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y.Layshock\Desktop\"/>
    </mc:Choice>
  </mc:AlternateContent>
  <xr:revisionPtr revIDLastSave="0" documentId="13_ncr:1_{98CE74D6-4842-4368-BC3A-549F1EF8A3E7}" xr6:coauthVersionLast="41" xr6:coauthVersionMax="41" xr10:uidLastSave="{00000000-0000-0000-0000-000000000000}"/>
  <bookViews>
    <workbookView xWindow="-110" yWindow="-110" windowWidth="19420" windowHeight="10420" activeTab="1" xr2:uid="{C123E9D2-40BB-4FAC-A522-12375DC45BB1}"/>
  </bookViews>
  <sheets>
    <sheet name="S.PDR-73" sheetId="4" r:id="rId1"/>
    <sheet name="N.PDR2_60" sheetId="3" r:id="rId2"/>
    <sheet name="N.PDR1-3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5" l="1"/>
  <c r="G7" i="3"/>
  <c r="G7" i="4"/>
  <c r="I3" i="4"/>
  <c r="G2" i="4"/>
  <c r="G2" i="3"/>
  <c r="I3" i="3"/>
  <c r="I3" i="5"/>
  <c r="G2" i="5"/>
  <c r="I6" i="5"/>
  <c r="J3" i="3" l="1"/>
  <c r="G4" i="3" l="1"/>
  <c r="G4" i="5" l="1"/>
  <c r="G4" i="4" l="1"/>
</calcChain>
</file>

<file path=xl/sharedStrings.xml><?xml version="1.0" encoding="utf-8"?>
<sst xmlns="http://schemas.openxmlformats.org/spreadsheetml/2006/main" count="278" uniqueCount="260">
  <si>
    <t>Point</t>
  </si>
  <si>
    <t>Date</t>
  </si>
  <si>
    <t>Time</t>
  </si>
  <si>
    <t>Avg. (mg/m3)</t>
  </si>
  <si>
    <t>Location</t>
  </si>
  <si>
    <t>S.PDR</t>
  </si>
  <si>
    <t>Average (mg/m3)</t>
  </si>
  <si>
    <t>Total Min</t>
  </si>
  <si>
    <t>TWA (mg/m3)</t>
  </si>
  <si>
    <t>N.PDR1</t>
  </si>
  <si>
    <t>N.PDR2</t>
  </si>
  <si>
    <t xml:space="preserve"> 07:10:30</t>
  </si>
  <si>
    <t xml:space="preserve"> 07:15:30</t>
  </si>
  <si>
    <t xml:space="preserve"> 07:20:30</t>
  </si>
  <si>
    <t xml:space="preserve"> 07:25:30</t>
  </si>
  <si>
    <t xml:space="preserve"> 07:30:30</t>
  </si>
  <si>
    <t xml:space="preserve"> 07:35:30</t>
  </si>
  <si>
    <t xml:space="preserve"> 07:40:30</t>
  </si>
  <si>
    <t xml:space="preserve"> 07:45:30</t>
  </si>
  <si>
    <t xml:space="preserve"> 07:50:30</t>
  </si>
  <si>
    <t xml:space="preserve"> 07:55:30</t>
  </si>
  <si>
    <t xml:space="preserve"> 08:00:30</t>
  </si>
  <si>
    <t xml:space="preserve"> 08:05:30</t>
  </si>
  <si>
    <t xml:space="preserve"> 08:10:30</t>
  </si>
  <si>
    <t xml:space="preserve"> 08:15:30</t>
  </si>
  <si>
    <t xml:space="preserve"> 08:20:30</t>
  </si>
  <si>
    <t xml:space="preserve"> 08:25:30</t>
  </si>
  <si>
    <t xml:space="preserve"> 08:30:30</t>
  </si>
  <si>
    <t xml:space="preserve"> 08:35:30</t>
  </si>
  <si>
    <t xml:space="preserve"> 08:40:30</t>
  </si>
  <si>
    <t xml:space="preserve"> 08:45:30</t>
  </si>
  <si>
    <t xml:space="preserve"> 08:50:30</t>
  </si>
  <si>
    <t xml:space="preserve"> 08:55:30</t>
  </si>
  <si>
    <t xml:space="preserve"> 09:00:30</t>
  </si>
  <si>
    <t xml:space="preserve"> 09:05:30</t>
  </si>
  <si>
    <t xml:space="preserve"> 09:10:30</t>
  </si>
  <si>
    <t xml:space="preserve"> 09:15:30</t>
  </si>
  <si>
    <t xml:space="preserve"> 09:20:30</t>
  </si>
  <si>
    <t xml:space="preserve"> 09:25:30</t>
  </si>
  <si>
    <t xml:space="preserve"> 09:30:30</t>
  </si>
  <si>
    <t xml:space="preserve"> 09:35:30</t>
  </si>
  <si>
    <t xml:space="preserve"> 09:40:30</t>
  </si>
  <si>
    <t xml:space="preserve"> 09:45:30</t>
  </si>
  <si>
    <t xml:space="preserve"> 09:50:30</t>
  </si>
  <si>
    <t xml:space="preserve"> 09:55:30</t>
  </si>
  <si>
    <t xml:space="preserve"> 10:00:30</t>
  </si>
  <si>
    <t xml:space="preserve"> 10:05:30</t>
  </si>
  <si>
    <t xml:space="preserve"> 10:10:30</t>
  </si>
  <si>
    <t xml:space="preserve"> 10:15:30</t>
  </si>
  <si>
    <t xml:space="preserve"> 10:20:30</t>
  </si>
  <si>
    <t xml:space="preserve"> 10:25:30</t>
  </si>
  <si>
    <t xml:space="preserve"> 10:30:30</t>
  </si>
  <si>
    <t xml:space="preserve"> 10:35:30</t>
  </si>
  <si>
    <t xml:space="preserve"> 10:40:30</t>
  </si>
  <si>
    <t xml:space="preserve"> 10:45:30</t>
  </si>
  <si>
    <t xml:space="preserve"> 10:50:30</t>
  </si>
  <si>
    <t xml:space="preserve"> 10:55:30</t>
  </si>
  <si>
    <t xml:space="preserve"> 11:00:30</t>
  </si>
  <si>
    <t xml:space="preserve"> 11:05:30</t>
  </si>
  <si>
    <t xml:space="preserve"> 11:10:30</t>
  </si>
  <si>
    <t xml:space="preserve"> 11:15:30</t>
  </si>
  <si>
    <t xml:space="preserve"> 11:20:30</t>
  </si>
  <si>
    <t xml:space="preserve"> 11:25:30</t>
  </si>
  <si>
    <t xml:space="preserve"> 11:30:30</t>
  </si>
  <si>
    <t xml:space="preserve"> 11:35:30</t>
  </si>
  <si>
    <t xml:space="preserve"> 11:40:30</t>
  </si>
  <si>
    <t xml:space="preserve"> 11:45:30</t>
  </si>
  <si>
    <t xml:space="preserve"> 11:50:30</t>
  </si>
  <si>
    <t xml:space="preserve"> 11:55:30</t>
  </si>
  <si>
    <t xml:space="preserve"> 12:00:30</t>
  </si>
  <si>
    <t xml:space="preserve"> 12:05:30</t>
  </si>
  <si>
    <t xml:space="preserve"> 12:10:30</t>
  </si>
  <si>
    <t xml:space="preserve"> 12:15:30</t>
  </si>
  <si>
    <t xml:space="preserve"> 12:20:30</t>
  </si>
  <si>
    <t xml:space="preserve"> 12:25:30</t>
  </si>
  <si>
    <t xml:space="preserve"> 12:30:30</t>
  </si>
  <si>
    <t xml:space="preserve"> 12:35:30</t>
  </si>
  <si>
    <t xml:space="preserve"> 12:40:30</t>
  </si>
  <si>
    <t xml:space="preserve"> 12:45:30</t>
  </si>
  <si>
    <t xml:space="preserve"> 12:50:30</t>
  </si>
  <si>
    <t xml:space="preserve"> 12:55:30</t>
  </si>
  <si>
    <t xml:space="preserve"> 13:00:30</t>
  </si>
  <si>
    <t xml:space="preserve"> 13:05:30</t>
  </si>
  <si>
    <t xml:space="preserve"> 13:10:30</t>
  </si>
  <si>
    <t xml:space="preserve"> 13:15:30</t>
  </si>
  <si>
    <t xml:space="preserve"> 13:20:30</t>
  </si>
  <si>
    <t xml:space="preserve"> 13:25:30</t>
  </si>
  <si>
    <t xml:space="preserve"> 13:30:30</t>
  </si>
  <si>
    <t xml:space="preserve"> 13:35:30</t>
  </si>
  <si>
    <t xml:space="preserve"> 13:40:30</t>
  </si>
  <si>
    <t xml:space="preserve"> 13:45:30</t>
  </si>
  <si>
    <t xml:space="preserve"> 13:50:30</t>
  </si>
  <si>
    <t xml:space="preserve"> 13:55:30</t>
  </si>
  <si>
    <t xml:space="preserve"> 14:00:30</t>
  </si>
  <si>
    <t xml:space="preserve"> 14:05:30</t>
  </si>
  <si>
    <t xml:space="preserve"> 14:10:30</t>
  </si>
  <si>
    <t xml:space="preserve"> 14:15:30</t>
  </si>
  <si>
    <t xml:space="preserve"> 14:20:30</t>
  </si>
  <si>
    <t xml:space="preserve"> 14:25:30</t>
  </si>
  <si>
    <t xml:space="preserve"> 14:30:30</t>
  </si>
  <si>
    <t xml:space="preserve"> 14:35:30</t>
  </si>
  <si>
    <t xml:space="preserve"> 14:40:30</t>
  </si>
  <si>
    <t xml:space="preserve"> 14:45:30</t>
  </si>
  <si>
    <t xml:space="preserve"> 14:50:30</t>
  </si>
  <si>
    <t xml:space="preserve"> 07:11:15</t>
  </si>
  <si>
    <t xml:space="preserve"> 07:16:15</t>
  </si>
  <si>
    <t xml:space="preserve"> 07:21:15</t>
  </si>
  <si>
    <t xml:space="preserve"> 07:26:15</t>
  </si>
  <si>
    <t xml:space="preserve"> 07:31:15</t>
  </si>
  <si>
    <t xml:space="preserve"> 07:36:15</t>
  </si>
  <si>
    <t xml:space="preserve"> 07:41:15</t>
  </si>
  <si>
    <t xml:space="preserve"> 07:46:15</t>
  </si>
  <si>
    <t xml:space="preserve"> 07:51:15</t>
  </si>
  <si>
    <t xml:space="preserve"> 07:56:15</t>
  </si>
  <si>
    <t xml:space="preserve"> 08:01:15</t>
  </si>
  <si>
    <t xml:space="preserve"> 08:06:15</t>
  </si>
  <si>
    <t xml:space="preserve"> 08:11:15</t>
  </si>
  <si>
    <t xml:space="preserve"> 08:16:15</t>
  </si>
  <si>
    <t xml:space="preserve"> 08:21:15</t>
  </si>
  <si>
    <t xml:space="preserve"> 08:26:15</t>
  </si>
  <si>
    <t xml:space="preserve"> 08:31:15</t>
  </si>
  <si>
    <t xml:space="preserve"> 08:36:15</t>
  </si>
  <si>
    <t xml:space="preserve"> 08:41:15</t>
  </si>
  <si>
    <t xml:space="preserve"> 08:46:15</t>
  </si>
  <si>
    <t xml:space="preserve"> 08:51:15</t>
  </si>
  <si>
    <t xml:space="preserve"> 08:56:15</t>
  </si>
  <si>
    <t xml:space="preserve"> 09:01:15</t>
  </si>
  <si>
    <t xml:space="preserve"> 09:06:15</t>
  </si>
  <si>
    <t xml:space="preserve"> 09:11:15</t>
  </si>
  <si>
    <t xml:space="preserve"> 09:16:15</t>
  </si>
  <si>
    <t xml:space="preserve"> 09:21:15</t>
  </si>
  <si>
    <t xml:space="preserve"> 09:26:15</t>
  </si>
  <si>
    <t xml:space="preserve"> 09:31:15</t>
  </si>
  <si>
    <t xml:space="preserve"> 09:36:15</t>
  </si>
  <si>
    <t xml:space="preserve"> 09:41:15</t>
  </si>
  <si>
    <t xml:space="preserve"> 09:46:15</t>
  </si>
  <si>
    <t xml:space="preserve"> 09:51:15</t>
  </si>
  <si>
    <t xml:space="preserve"> 09:56:15</t>
  </si>
  <si>
    <t xml:space="preserve"> 10:01:15</t>
  </si>
  <si>
    <t xml:space="preserve"> 10:06:15</t>
  </si>
  <si>
    <t xml:space="preserve"> 10:11:15</t>
  </si>
  <si>
    <t xml:space="preserve"> 10:16:15</t>
  </si>
  <si>
    <t xml:space="preserve"> 10:21:15</t>
  </si>
  <si>
    <t xml:space="preserve"> 10:26:15</t>
  </si>
  <si>
    <t xml:space="preserve"> 10:31:15</t>
  </si>
  <si>
    <t xml:space="preserve"> 10:36:15</t>
  </si>
  <si>
    <t xml:space="preserve"> 10:41:15</t>
  </si>
  <si>
    <t xml:space="preserve"> 10:46:15</t>
  </si>
  <si>
    <t xml:space="preserve"> 10:51:15</t>
  </si>
  <si>
    <t xml:space="preserve"> 10:56:15</t>
  </si>
  <si>
    <t xml:space="preserve"> 11:01:15</t>
  </si>
  <si>
    <t xml:space="preserve"> 11:06:15</t>
  </si>
  <si>
    <t xml:space="preserve"> 11:11:15</t>
  </si>
  <si>
    <t xml:space="preserve"> 11:16:15</t>
  </si>
  <si>
    <t xml:space="preserve"> 11:21:15</t>
  </si>
  <si>
    <t xml:space="preserve"> 11:26:15</t>
  </si>
  <si>
    <t xml:space="preserve"> 11:31:15</t>
  </si>
  <si>
    <t xml:space="preserve"> 11:36:15</t>
  </si>
  <si>
    <t xml:space="preserve"> 11:41:15</t>
  </si>
  <si>
    <t xml:space="preserve"> 11:46:15</t>
  </si>
  <si>
    <t xml:space="preserve"> 11:51:15</t>
  </si>
  <si>
    <t xml:space="preserve"> 11:56:15</t>
  </si>
  <si>
    <t xml:space="preserve"> 12:01:15</t>
  </si>
  <si>
    <t xml:space="preserve"> 12:06:15</t>
  </si>
  <si>
    <t xml:space="preserve"> 12:11:15</t>
  </si>
  <si>
    <t xml:space="preserve"> 12:16:15</t>
  </si>
  <si>
    <t xml:space="preserve"> 12:21:15</t>
  </si>
  <si>
    <t xml:space="preserve"> 12:26:15</t>
  </si>
  <si>
    <t xml:space="preserve"> 12:31:15</t>
  </si>
  <si>
    <t xml:space="preserve"> 12:36:15</t>
  </si>
  <si>
    <t xml:space="preserve"> 12:41:15</t>
  </si>
  <si>
    <t xml:space="preserve"> 12:46:15</t>
  </si>
  <si>
    <t xml:space="preserve"> 12:51:15</t>
  </si>
  <si>
    <t xml:space="preserve"> 12:56:15</t>
  </si>
  <si>
    <t xml:space="preserve"> 13:01:15</t>
  </si>
  <si>
    <t xml:space="preserve"> 13:06:15</t>
  </si>
  <si>
    <t xml:space="preserve"> 13:11:15</t>
  </si>
  <si>
    <t xml:space="preserve"> 13:16:15</t>
  </si>
  <si>
    <t xml:space="preserve"> 13:21:15</t>
  </si>
  <si>
    <t xml:space="preserve"> 13:26:15</t>
  </si>
  <si>
    <t xml:space="preserve"> 13:31:15</t>
  </si>
  <si>
    <t xml:space="preserve"> 13:36:15</t>
  </si>
  <si>
    <t xml:space="preserve"> 13:41:15</t>
  </si>
  <si>
    <t xml:space="preserve"> 13:46:15</t>
  </si>
  <si>
    <t xml:space="preserve"> 13:51:15</t>
  </si>
  <si>
    <t xml:space="preserve"> 13:56:15</t>
  </si>
  <si>
    <t xml:space="preserve"> 14:01:15</t>
  </si>
  <si>
    <t xml:space="preserve"> 14:06:15</t>
  </si>
  <si>
    <t xml:space="preserve"> 14:11:15</t>
  </si>
  <si>
    <t xml:space="preserve"> 14:16:15</t>
  </si>
  <si>
    <t xml:space="preserve"> 14:21:15</t>
  </si>
  <si>
    <t xml:space="preserve"> 14:26:15</t>
  </si>
  <si>
    <t xml:space="preserve"> 14:31:15</t>
  </si>
  <si>
    <t xml:space="preserve"> 14:36:15</t>
  </si>
  <si>
    <t xml:space="preserve"> 14:41:15</t>
  </si>
  <si>
    <t xml:space="preserve"> 14:46:15</t>
  </si>
  <si>
    <t xml:space="preserve"> 14:51:15</t>
  </si>
  <si>
    <t xml:space="preserve"> 07:13:05</t>
  </si>
  <si>
    <t xml:space="preserve"> 07:18:05</t>
  </si>
  <si>
    <t xml:space="preserve"> 07:23:05</t>
  </si>
  <si>
    <t xml:space="preserve"> 07:28:05</t>
  </si>
  <si>
    <t xml:space="preserve"> 07:33:05</t>
  </si>
  <si>
    <t xml:space="preserve"> 07:38:05</t>
  </si>
  <si>
    <t xml:space="preserve"> 07:43:05</t>
  </si>
  <si>
    <t xml:space="preserve"> 07:48:05</t>
  </si>
  <si>
    <t xml:space="preserve"> 07:53:05</t>
  </si>
  <si>
    <t xml:space="preserve"> 07:58:05</t>
  </si>
  <si>
    <t xml:space="preserve"> 08:03:05</t>
  </si>
  <si>
    <t xml:space="preserve"> 08:08:05</t>
  </si>
  <si>
    <t xml:space="preserve"> 08:13:05</t>
  </si>
  <si>
    <t xml:space="preserve"> 08:18:05</t>
  </si>
  <si>
    <t xml:space="preserve"> 08:23:05</t>
  </si>
  <si>
    <t xml:space="preserve"> 08:28:05</t>
  </si>
  <si>
    <t xml:space="preserve"> 08:33:05</t>
  </si>
  <si>
    <t xml:space="preserve"> 08:38:05</t>
  </si>
  <si>
    <t xml:space="preserve"> 08:43:05</t>
  </si>
  <si>
    <t xml:space="preserve"> 08:48:05</t>
  </si>
  <si>
    <t xml:space="preserve"> 08:53:05</t>
  </si>
  <si>
    <t xml:space="preserve"> 08:58:05</t>
  </si>
  <si>
    <t xml:space="preserve"> 09:03:05</t>
  </si>
  <si>
    <t xml:space="preserve"> 09:08:05</t>
  </si>
  <si>
    <t xml:space="preserve"> 09:13:05</t>
  </si>
  <si>
    <t xml:space="preserve"> 09:18:05</t>
  </si>
  <si>
    <t xml:space="preserve"> 09:23:05</t>
  </si>
  <si>
    <t xml:space="preserve"> 09:28:05</t>
  </si>
  <si>
    <t xml:space="preserve"> 09:33:05</t>
  </si>
  <si>
    <t xml:space="preserve"> 09:38:05</t>
  </si>
  <si>
    <t xml:space="preserve"> 09:43:05</t>
  </si>
  <si>
    <t xml:space="preserve"> 09:48:05</t>
  </si>
  <si>
    <t xml:space="preserve"> 09:53:05</t>
  </si>
  <si>
    <t xml:space="preserve"> 09:58:05</t>
  </si>
  <si>
    <t xml:space="preserve"> 10:03:05</t>
  </si>
  <si>
    <t xml:space="preserve"> 10:08:05</t>
  </si>
  <si>
    <t xml:space="preserve"> 10:13:05</t>
  </si>
  <si>
    <t xml:space="preserve"> 10:18:05</t>
  </si>
  <si>
    <t xml:space="preserve"> 10:23:05</t>
  </si>
  <si>
    <t xml:space="preserve"> 10:28:05</t>
  </si>
  <si>
    <t xml:space="preserve"> 10:33:05</t>
  </si>
  <si>
    <t xml:space="preserve"> 10:38:05</t>
  </si>
  <si>
    <t xml:space="preserve"> 10:43:05</t>
  </si>
  <si>
    <t xml:space="preserve"> 11:03:39</t>
  </si>
  <si>
    <t xml:space="preserve"> 11:08:39</t>
  </si>
  <si>
    <t xml:space="preserve"> 11:13:39</t>
  </si>
  <si>
    <t xml:space="preserve"> 12:05:31</t>
  </si>
  <si>
    <t xml:space="preserve"> 12:10:31</t>
  </si>
  <si>
    <t xml:space="preserve"> 12:15:31</t>
  </si>
  <si>
    <t xml:space="preserve"> 13:05:16</t>
  </si>
  <si>
    <t xml:space="preserve"> 13:10:16</t>
  </si>
  <si>
    <t xml:space="preserve"> 14:00:47</t>
  </si>
  <si>
    <t xml:space="preserve"> 14:05:47</t>
  </si>
  <si>
    <t xml:space="preserve"> 14:10:47</t>
  </si>
  <si>
    <t xml:space="preserve"> 14:15:47</t>
  </si>
  <si>
    <t xml:space="preserve"> 14:20:47</t>
  </si>
  <si>
    <t xml:space="preserve"> 14:25:47</t>
  </si>
  <si>
    <t xml:space="preserve"> 14:30:47</t>
  </si>
  <si>
    <t xml:space="preserve"> 14:35:47</t>
  </si>
  <si>
    <t xml:space="preserve"> 14:40:47</t>
  </si>
  <si>
    <t xml:space="preserve"> 14:45:47</t>
  </si>
  <si>
    <t xml:space="preserve"> 14:50:47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</si>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</sst>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" fontId="0" fillId="0" borderId="0" xfId="0" applyNumberFormat="1"/>
    <xf numFmtId="164" fontId="0" fillId="0" borderId="0" xfId="0" applyNumberFormat="1"/>
    <xf numFmtId="1" fontId="0" fillId="0" borderId="0" xfId="0" applyNumberFormat="1"/>
    <xf numFmtId="21" fontId="0" fillId="0" borderId="0" xfId="0" applyNumberFormat="1"/>
    <xf numFmtId="0" fontId="0" fillId="0" borderId="0" xfId="0" applyAlignment="1"/>
    <xf numFmtId="16" fontId="0" fillId="0" borderId="0" xfId="0" applyNumberFormat="1" applyAlignment="1"/>
    <xf numFmtId="21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8C1D-2A2B-4DF2-9407-4774DEE62E95}">
  <dimension ref="A1:I105"/>
  <sheetViews>
    <sheetView workbookViewId="0">
      <selection activeCell="G7" sqref="G7"/>
    </sheetView>
  </sheetViews>
  <sheetFormatPr defaultRowHeight="14.5" x14ac:dyDescent="0.35"/>
  <cols>
    <col min="1" max="3" width="9.1796875" style="2"/>
    <col min="4" max="4" width="16.453125" style="2" customWidth="1"/>
    <col min="6" max="6" width="16.179687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</row>
    <row r="2" spans="1:9" x14ac:dyDescent="0.35">
      <c r="A2" s="2">
        <v>1</v>
      </c>
      <c r="B2" s="3">
        <v>43858</v>
      </c>
      <c r="C2" s="4">
        <v>0.29728009259259258</v>
      </c>
      <c r="D2" s="2">
        <v>0.02</v>
      </c>
      <c r="F2" t="s">
        <v>6</v>
      </c>
      <c r="G2" s="6">
        <f>AVERAGE(D2:D65)</f>
        <v>2.4593750000000001E-2</v>
      </c>
    </row>
    <row r="3" spans="1:9" x14ac:dyDescent="0.35">
      <c r="A3" s="2">
        <v>2</v>
      </c>
      <c r="B3" s="3">
        <v>43858</v>
      </c>
      <c r="C3" s="4" t="s">
        <v>197</v>
      </c>
      <c r="D3" s="2">
        <v>2.5000000000000001E-2</v>
      </c>
      <c r="F3" t="s">
        <v>7</v>
      </c>
      <c r="G3">
        <v>468</v>
      </c>
      <c r="I3" t="str">
        <f>TEXT(C65-C2, "h:mm:ss")</f>
        <v>7:47:42</v>
      </c>
    </row>
    <row r="4" spans="1:9" x14ac:dyDescent="0.35">
      <c r="A4" s="2">
        <v>3</v>
      </c>
      <c r="B4" s="3">
        <v>43858</v>
      </c>
      <c r="C4" s="4" t="s">
        <v>198</v>
      </c>
      <c r="D4" s="2">
        <v>2.7E-2</v>
      </c>
      <c r="F4" t="s">
        <v>8</v>
      </c>
      <c r="G4" s="6">
        <f>(G2*G3)/480</f>
        <v>2.3978906250000001E-2</v>
      </c>
    </row>
    <row r="5" spans="1:9" x14ac:dyDescent="0.35">
      <c r="A5" s="2">
        <v>4</v>
      </c>
      <c r="B5" s="3">
        <v>43858</v>
      </c>
      <c r="C5" s="4" t="s">
        <v>199</v>
      </c>
      <c r="D5" s="2">
        <v>2.9000000000000001E-2</v>
      </c>
    </row>
    <row r="6" spans="1:9" x14ac:dyDescent="0.35">
      <c r="A6" s="2">
        <v>5</v>
      </c>
      <c r="B6" s="3">
        <v>43858</v>
      </c>
      <c r="C6" s="4" t="s">
        <v>200</v>
      </c>
      <c r="D6" s="2">
        <v>3.1E-2</v>
      </c>
    </row>
    <row r="7" spans="1:9" x14ac:dyDescent="0.35">
      <c r="A7" s="2">
        <v>6</v>
      </c>
      <c r="B7" s="3">
        <v>43858</v>
      </c>
      <c r="C7" s="4" t="s">
        <v>201</v>
      </c>
      <c r="D7" s="2">
        <v>3.1E-2</v>
      </c>
      <c r="F7" t="s">
        <v>259</v>
      </c>
      <c r="G7">
        <f>MAX(D2:D65)</f>
        <v>3.9E-2</v>
      </c>
    </row>
    <row r="8" spans="1:9" x14ac:dyDescent="0.35">
      <c r="A8" s="2">
        <v>7</v>
      </c>
      <c r="B8" s="3">
        <v>43858</v>
      </c>
      <c r="C8" s="4" t="s">
        <v>202</v>
      </c>
      <c r="D8" s="2">
        <v>3.1E-2</v>
      </c>
    </row>
    <row r="9" spans="1:9" x14ac:dyDescent="0.35">
      <c r="A9" s="2">
        <v>8</v>
      </c>
      <c r="B9" s="3">
        <v>43858</v>
      </c>
      <c r="C9" s="4" t="s">
        <v>203</v>
      </c>
      <c r="D9" s="2">
        <v>3.2000000000000001E-2</v>
      </c>
    </row>
    <row r="10" spans="1:9" x14ac:dyDescent="0.35">
      <c r="A10" s="2">
        <v>9</v>
      </c>
      <c r="B10" s="3">
        <v>43858</v>
      </c>
      <c r="C10" s="4" t="s">
        <v>204</v>
      </c>
      <c r="D10" s="2">
        <v>3.3000000000000002E-2</v>
      </c>
    </row>
    <row r="11" spans="1:9" x14ac:dyDescent="0.35">
      <c r="A11" s="2">
        <v>10</v>
      </c>
      <c r="B11" s="3">
        <v>43858</v>
      </c>
      <c r="C11" s="4" t="s">
        <v>205</v>
      </c>
      <c r="D11" s="2">
        <v>3.4000000000000002E-2</v>
      </c>
    </row>
    <row r="12" spans="1:9" x14ac:dyDescent="0.35">
      <c r="A12" s="2">
        <v>11</v>
      </c>
      <c r="B12" s="3">
        <v>43858</v>
      </c>
      <c r="C12" s="4" t="s">
        <v>206</v>
      </c>
      <c r="D12" s="2">
        <v>3.4000000000000002E-2</v>
      </c>
    </row>
    <row r="13" spans="1:9" x14ac:dyDescent="0.35">
      <c r="A13" s="2">
        <v>12</v>
      </c>
      <c r="B13" s="3">
        <v>43858</v>
      </c>
      <c r="C13" s="4" t="s">
        <v>207</v>
      </c>
      <c r="D13" s="2">
        <v>3.4000000000000002E-2</v>
      </c>
    </row>
    <row r="14" spans="1:9" x14ac:dyDescent="0.35">
      <c r="A14" s="2">
        <v>13</v>
      </c>
      <c r="B14" s="3">
        <v>43858</v>
      </c>
      <c r="C14" s="4" t="s">
        <v>208</v>
      </c>
      <c r="D14" s="2">
        <v>3.3000000000000002E-2</v>
      </c>
    </row>
    <row r="15" spans="1:9" x14ac:dyDescent="0.35">
      <c r="A15" s="2">
        <v>14</v>
      </c>
      <c r="B15" s="3">
        <v>43858</v>
      </c>
      <c r="C15" s="4" t="s">
        <v>209</v>
      </c>
      <c r="D15" s="2">
        <v>3.4000000000000002E-2</v>
      </c>
    </row>
    <row r="16" spans="1:9" x14ac:dyDescent="0.35">
      <c r="A16" s="2">
        <v>15</v>
      </c>
      <c r="B16" s="3">
        <v>43858</v>
      </c>
      <c r="C16" s="4" t="s">
        <v>210</v>
      </c>
      <c r="D16" s="2">
        <v>3.4000000000000002E-2</v>
      </c>
    </row>
    <row r="17" spans="1:4" x14ac:dyDescent="0.35">
      <c r="A17" s="2">
        <v>16</v>
      </c>
      <c r="B17" s="3">
        <v>43858</v>
      </c>
      <c r="C17" s="4" t="s">
        <v>211</v>
      </c>
      <c r="D17" s="2">
        <v>3.3000000000000002E-2</v>
      </c>
    </row>
    <row r="18" spans="1:4" x14ac:dyDescent="0.35">
      <c r="A18" s="2">
        <v>17</v>
      </c>
      <c r="B18" s="3">
        <v>43858</v>
      </c>
      <c r="C18" s="4" t="s">
        <v>212</v>
      </c>
      <c r="D18" s="2">
        <v>3.3000000000000002E-2</v>
      </c>
    </row>
    <row r="19" spans="1:4" x14ac:dyDescent="0.35">
      <c r="A19" s="2">
        <v>18</v>
      </c>
      <c r="B19" s="3">
        <v>43858</v>
      </c>
      <c r="C19" s="4" t="s">
        <v>213</v>
      </c>
      <c r="D19" s="2">
        <v>3.4000000000000002E-2</v>
      </c>
    </row>
    <row r="20" spans="1:4" x14ac:dyDescent="0.35">
      <c r="A20" s="2">
        <v>19</v>
      </c>
      <c r="B20" s="3">
        <v>43858</v>
      </c>
      <c r="C20" s="4" t="s">
        <v>214</v>
      </c>
      <c r="D20" s="2">
        <v>3.4000000000000002E-2</v>
      </c>
    </row>
    <row r="21" spans="1:4" x14ac:dyDescent="0.35">
      <c r="A21" s="2">
        <v>20</v>
      </c>
      <c r="B21" s="3">
        <v>43858</v>
      </c>
      <c r="C21" s="4" t="s">
        <v>215</v>
      </c>
      <c r="D21" s="2">
        <v>3.2000000000000001E-2</v>
      </c>
    </row>
    <row r="22" spans="1:4" x14ac:dyDescent="0.35">
      <c r="A22" s="2">
        <v>21</v>
      </c>
      <c r="B22" s="3">
        <v>43858</v>
      </c>
      <c r="C22" s="4" t="s">
        <v>216</v>
      </c>
      <c r="D22" s="2">
        <v>3.2000000000000001E-2</v>
      </c>
    </row>
    <row r="23" spans="1:4" x14ac:dyDescent="0.35">
      <c r="A23" s="2">
        <v>22</v>
      </c>
      <c r="B23" s="3">
        <v>43858</v>
      </c>
      <c r="C23" s="4" t="s">
        <v>217</v>
      </c>
      <c r="D23" s="2">
        <v>3.1E-2</v>
      </c>
    </row>
    <row r="24" spans="1:4" x14ac:dyDescent="0.35">
      <c r="A24" s="2">
        <v>23</v>
      </c>
      <c r="B24" s="3">
        <v>43858</v>
      </c>
      <c r="C24" s="4" t="s">
        <v>218</v>
      </c>
      <c r="D24" s="2">
        <v>3.3000000000000002E-2</v>
      </c>
    </row>
    <row r="25" spans="1:4" x14ac:dyDescent="0.35">
      <c r="A25" s="2">
        <v>24</v>
      </c>
      <c r="B25" s="3">
        <v>43858</v>
      </c>
      <c r="C25" s="4" t="s">
        <v>219</v>
      </c>
      <c r="D25" s="2">
        <v>3.4000000000000002E-2</v>
      </c>
    </row>
    <row r="26" spans="1:4" x14ac:dyDescent="0.35">
      <c r="A26" s="2">
        <v>25</v>
      </c>
      <c r="B26" s="3">
        <v>43858</v>
      </c>
      <c r="C26" s="4" t="s">
        <v>220</v>
      </c>
      <c r="D26" s="2">
        <v>3.4000000000000002E-2</v>
      </c>
    </row>
    <row r="27" spans="1:4" x14ac:dyDescent="0.35">
      <c r="A27" s="2">
        <v>26</v>
      </c>
      <c r="B27" s="3">
        <v>43858</v>
      </c>
      <c r="C27" s="4" t="s">
        <v>221</v>
      </c>
      <c r="D27" s="2">
        <v>3.6999999999999998E-2</v>
      </c>
    </row>
    <row r="28" spans="1:4" x14ac:dyDescent="0.35">
      <c r="A28" s="2">
        <v>27</v>
      </c>
      <c r="B28" s="3">
        <v>43858</v>
      </c>
      <c r="C28" s="4" t="s">
        <v>222</v>
      </c>
      <c r="D28" s="2">
        <v>3.6999999999999998E-2</v>
      </c>
    </row>
    <row r="29" spans="1:4" x14ac:dyDescent="0.35">
      <c r="A29" s="2">
        <v>28</v>
      </c>
      <c r="B29" s="3">
        <v>43858</v>
      </c>
      <c r="C29" s="4" t="s">
        <v>223</v>
      </c>
      <c r="D29" s="2">
        <v>3.7999999999999999E-2</v>
      </c>
    </row>
    <row r="30" spans="1:4" x14ac:dyDescent="0.35">
      <c r="A30" s="2">
        <v>29</v>
      </c>
      <c r="B30" s="3">
        <v>43858</v>
      </c>
      <c r="C30" s="4" t="s">
        <v>224</v>
      </c>
      <c r="D30" s="2">
        <v>3.7999999999999999E-2</v>
      </c>
    </row>
    <row r="31" spans="1:4" x14ac:dyDescent="0.35">
      <c r="A31" s="2">
        <v>30</v>
      </c>
      <c r="B31" s="3">
        <v>43858</v>
      </c>
      <c r="C31" s="4" t="s">
        <v>225</v>
      </c>
      <c r="D31" s="2">
        <v>3.7999999999999999E-2</v>
      </c>
    </row>
    <row r="32" spans="1:4" x14ac:dyDescent="0.35">
      <c r="A32" s="2">
        <v>31</v>
      </c>
      <c r="B32" s="3">
        <v>43858</v>
      </c>
      <c r="C32" s="4" t="s">
        <v>226</v>
      </c>
      <c r="D32" s="2">
        <v>3.5999999999999997E-2</v>
      </c>
    </row>
    <row r="33" spans="1:4" x14ac:dyDescent="0.35">
      <c r="A33" s="2">
        <v>32</v>
      </c>
      <c r="B33" s="3">
        <v>43858</v>
      </c>
      <c r="C33" s="4" t="s">
        <v>227</v>
      </c>
      <c r="D33" s="2">
        <v>3.4000000000000002E-2</v>
      </c>
    </row>
    <row r="34" spans="1:4" x14ac:dyDescent="0.35">
      <c r="A34" s="2">
        <v>33</v>
      </c>
      <c r="B34" s="3">
        <v>43858</v>
      </c>
      <c r="C34" s="4" t="s">
        <v>228</v>
      </c>
      <c r="D34" s="2">
        <v>3.4000000000000002E-2</v>
      </c>
    </row>
    <row r="35" spans="1:4" x14ac:dyDescent="0.35">
      <c r="A35" s="2">
        <v>34</v>
      </c>
      <c r="B35" s="3">
        <v>43858</v>
      </c>
      <c r="C35" s="4" t="s">
        <v>229</v>
      </c>
      <c r="D35" s="2">
        <v>3.4000000000000002E-2</v>
      </c>
    </row>
    <row r="36" spans="1:4" x14ac:dyDescent="0.35">
      <c r="A36" s="2">
        <v>35</v>
      </c>
      <c r="B36" s="3">
        <v>43858</v>
      </c>
      <c r="C36" s="4" t="s">
        <v>230</v>
      </c>
      <c r="D36" s="2">
        <v>3.3000000000000002E-2</v>
      </c>
    </row>
    <row r="37" spans="1:4" x14ac:dyDescent="0.35">
      <c r="A37" s="2">
        <v>36</v>
      </c>
      <c r="B37" s="3">
        <v>43858</v>
      </c>
      <c r="C37" s="4" t="s">
        <v>231</v>
      </c>
      <c r="D37" s="2">
        <v>3.1E-2</v>
      </c>
    </row>
    <row r="38" spans="1:4" x14ac:dyDescent="0.35">
      <c r="A38" s="2">
        <v>37</v>
      </c>
      <c r="B38" s="3">
        <v>43858</v>
      </c>
      <c r="C38" s="4" t="s">
        <v>232</v>
      </c>
      <c r="D38" s="2">
        <v>3.1E-2</v>
      </c>
    </row>
    <row r="39" spans="1:4" x14ac:dyDescent="0.35">
      <c r="A39" s="2">
        <v>38</v>
      </c>
      <c r="B39" s="3">
        <v>43858</v>
      </c>
      <c r="C39" s="4" t="s">
        <v>233</v>
      </c>
      <c r="D39" s="2">
        <v>3.1E-2</v>
      </c>
    </row>
    <row r="40" spans="1:4" x14ac:dyDescent="0.35">
      <c r="A40" s="2">
        <v>39</v>
      </c>
      <c r="B40" s="3">
        <v>43858</v>
      </c>
      <c r="C40" s="4" t="s">
        <v>234</v>
      </c>
      <c r="D40" s="2">
        <v>3.2000000000000001E-2</v>
      </c>
    </row>
    <row r="41" spans="1:4" x14ac:dyDescent="0.35">
      <c r="A41" s="2">
        <v>40</v>
      </c>
      <c r="B41" s="3">
        <v>43858</v>
      </c>
      <c r="C41" s="4" t="s">
        <v>235</v>
      </c>
      <c r="D41" s="2">
        <v>3.2000000000000001E-2</v>
      </c>
    </row>
    <row r="42" spans="1:4" x14ac:dyDescent="0.35">
      <c r="A42" s="2">
        <v>41</v>
      </c>
      <c r="B42" s="3">
        <v>43858</v>
      </c>
      <c r="C42" s="4" t="s">
        <v>236</v>
      </c>
      <c r="D42" s="2">
        <v>3.3000000000000002E-2</v>
      </c>
    </row>
    <row r="43" spans="1:4" x14ac:dyDescent="0.35">
      <c r="A43" s="2">
        <v>42</v>
      </c>
      <c r="B43" s="3">
        <v>43858</v>
      </c>
      <c r="C43" s="4" t="s">
        <v>237</v>
      </c>
      <c r="D43" s="2">
        <v>3.7999999999999999E-2</v>
      </c>
    </row>
    <row r="44" spans="1:4" x14ac:dyDescent="0.35">
      <c r="A44" s="2">
        <v>43</v>
      </c>
      <c r="B44" s="3">
        <v>43858</v>
      </c>
      <c r="C44" s="4" t="s">
        <v>238</v>
      </c>
      <c r="D44" s="2">
        <v>3.6999999999999998E-2</v>
      </c>
    </row>
    <row r="45" spans="1:4" x14ac:dyDescent="0.35">
      <c r="A45" s="2">
        <v>44</v>
      </c>
      <c r="B45" s="3">
        <v>43858</v>
      </c>
      <c r="C45" s="4" t="s">
        <v>239</v>
      </c>
      <c r="D45" s="2">
        <v>3.9E-2</v>
      </c>
    </row>
    <row r="46" spans="1:4" x14ac:dyDescent="0.35">
      <c r="A46" s="2">
        <v>1</v>
      </c>
      <c r="B46" s="3">
        <v>43858</v>
      </c>
      <c r="C46" s="4" t="s">
        <v>240</v>
      </c>
      <c r="D46" s="2">
        <v>3.7999999999999999E-2</v>
      </c>
    </row>
    <row r="47" spans="1:4" x14ac:dyDescent="0.35">
      <c r="A47" s="2">
        <v>2</v>
      </c>
      <c r="B47" s="3">
        <v>43858</v>
      </c>
      <c r="C47" s="4" t="s">
        <v>241</v>
      </c>
      <c r="D47" s="2">
        <v>3.6999999999999998E-2</v>
      </c>
    </row>
    <row r="48" spans="1:4" x14ac:dyDescent="0.35">
      <c r="A48" s="2">
        <v>3</v>
      </c>
      <c r="B48" s="3">
        <v>43858</v>
      </c>
      <c r="C48" s="4" t="s">
        <v>242</v>
      </c>
      <c r="D48" s="2">
        <v>3.7999999999999999E-2</v>
      </c>
    </row>
    <row r="49" spans="1:4" x14ac:dyDescent="0.35">
      <c r="A49" s="2">
        <v>1</v>
      </c>
      <c r="B49" s="3">
        <v>43858</v>
      </c>
      <c r="C49" s="4" t="s">
        <v>243</v>
      </c>
      <c r="D49" s="2">
        <v>1E-3</v>
      </c>
    </row>
    <row r="50" spans="1:4" x14ac:dyDescent="0.35">
      <c r="A50" s="2">
        <v>2</v>
      </c>
      <c r="B50" s="3">
        <v>43858</v>
      </c>
      <c r="C50" s="4" t="s">
        <v>244</v>
      </c>
      <c r="D50" s="2">
        <v>2E-3</v>
      </c>
    </row>
    <row r="51" spans="1:4" x14ac:dyDescent="0.35">
      <c r="A51" s="2">
        <v>3</v>
      </c>
      <c r="B51" s="3">
        <v>43858</v>
      </c>
      <c r="C51" s="4" t="s">
        <v>245</v>
      </c>
      <c r="D51" s="2">
        <v>3.0000000000000001E-3</v>
      </c>
    </row>
    <row r="52" spans="1:4" x14ac:dyDescent="0.35">
      <c r="A52" s="2">
        <v>1</v>
      </c>
      <c r="B52" s="3">
        <v>43858</v>
      </c>
      <c r="C52" s="4" t="s">
        <v>246</v>
      </c>
      <c r="D52" s="2">
        <v>0</v>
      </c>
    </row>
    <row r="53" spans="1:4" x14ac:dyDescent="0.35">
      <c r="A53" s="2">
        <v>2</v>
      </c>
      <c r="B53" s="3">
        <v>43858</v>
      </c>
      <c r="C53" s="4" t="s">
        <v>247</v>
      </c>
      <c r="D53" s="2">
        <v>0</v>
      </c>
    </row>
    <row r="54" spans="1:4" x14ac:dyDescent="0.35">
      <c r="A54" s="2">
        <v>1</v>
      </c>
      <c r="B54" s="3">
        <v>43858</v>
      </c>
      <c r="C54" s="4" t="s">
        <v>248</v>
      </c>
      <c r="D54" s="2">
        <v>0</v>
      </c>
    </row>
    <row r="55" spans="1:4" x14ac:dyDescent="0.35">
      <c r="A55" s="2">
        <v>2</v>
      </c>
      <c r="B55" s="3">
        <v>43858</v>
      </c>
      <c r="C55" s="4" t="s">
        <v>249</v>
      </c>
      <c r="D55" s="2">
        <v>0</v>
      </c>
    </row>
    <row r="56" spans="1:4" x14ac:dyDescent="0.35">
      <c r="A56" s="2">
        <v>3</v>
      </c>
      <c r="B56" s="3">
        <v>43858</v>
      </c>
      <c r="C56" s="4" t="s">
        <v>250</v>
      </c>
      <c r="D56" s="2">
        <v>0</v>
      </c>
    </row>
    <row r="57" spans="1:4" x14ac:dyDescent="0.35">
      <c r="A57" s="2">
        <v>4</v>
      </c>
      <c r="B57" s="3">
        <v>43858</v>
      </c>
      <c r="C57" s="4" t="s">
        <v>251</v>
      </c>
      <c r="D57" s="2">
        <v>0</v>
      </c>
    </row>
    <row r="58" spans="1:4" x14ac:dyDescent="0.35">
      <c r="A58" s="2">
        <v>5</v>
      </c>
      <c r="B58" s="3">
        <v>43858</v>
      </c>
      <c r="C58" s="4" t="s">
        <v>252</v>
      </c>
      <c r="D58" s="2">
        <v>0</v>
      </c>
    </row>
    <row r="59" spans="1:4" x14ac:dyDescent="0.35">
      <c r="A59" s="2">
        <v>6</v>
      </c>
      <c r="B59" s="3">
        <v>43858</v>
      </c>
      <c r="C59" s="4" t="s">
        <v>253</v>
      </c>
      <c r="D59" s="2">
        <v>0</v>
      </c>
    </row>
    <row r="60" spans="1:4" x14ac:dyDescent="0.35">
      <c r="A60" s="2">
        <v>7</v>
      </c>
      <c r="B60" s="3">
        <v>43858</v>
      </c>
      <c r="C60" s="4" t="s">
        <v>254</v>
      </c>
      <c r="D60" s="2">
        <v>0</v>
      </c>
    </row>
    <row r="61" spans="1:4" x14ac:dyDescent="0.35">
      <c r="A61" s="2">
        <v>8</v>
      </c>
      <c r="B61" s="3">
        <v>43858</v>
      </c>
      <c r="C61" s="4" t="s">
        <v>255</v>
      </c>
      <c r="D61" s="2">
        <v>0</v>
      </c>
    </row>
    <row r="62" spans="1:4" x14ac:dyDescent="0.35">
      <c r="A62" s="2">
        <v>9</v>
      </c>
      <c r="B62" s="3">
        <v>43858</v>
      </c>
      <c r="C62" s="4" t="s">
        <v>256</v>
      </c>
      <c r="D62" s="2">
        <v>0</v>
      </c>
    </row>
    <row r="63" spans="1:4" x14ac:dyDescent="0.35">
      <c r="A63" s="2">
        <v>10</v>
      </c>
      <c r="B63" s="3">
        <v>43858</v>
      </c>
      <c r="C63" s="4" t="s">
        <v>257</v>
      </c>
      <c r="D63" s="2">
        <v>0</v>
      </c>
    </row>
    <row r="64" spans="1:4" x14ac:dyDescent="0.35">
      <c r="A64" s="2">
        <v>11</v>
      </c>
      <c r="B64" s="3">
        <v>43858</v>
      </c>
      <c r="C64" s="4" t="s">
        <v>258</v>
      </c>
      <c r="D64" s="2">
        <v>0</v>
      </c>
    </row>
    <row r="65" spans="1:4" x14ac:dyDescent="0.35">
      <c r="A65" s="2">
        <v>12</v>
      </c>
      <c r="B65" s="3">
        <v>43858</v>
      </c>
      <c r="C65" s="4">
        <v>0.62207175925925928</v>
      </c>
      <c r="D65" s="2">
        <v>0</v>
      </c>
    </row>
    <row r="66" spans="1:4" x14ac:dyDescent="0.35">
      <c r="B66" s="3"/>
      <c r="C66" s="4"/>
    </row>
    <row r="67" spans="1:4" x14ac:dyDescent="0.35">
      <c r="B67" s="3"/>
      <c r="C67" s="4"/>
    </row>
    <row r="68" spans="1:4" x14ac:dyDescent="0.35">
      <c r="B68" s="3"/>
      <c r="C68" s="4"/>
    </row>
    <row r="69" spans="1:4" x14ac:dyDescent="0.35">
      <c r="B69" s="3"/>
      <c r="C69" s="4"/>
    </row>
    <row r="70" spans="1:4" x14ac:dyDescent="0.35">
      <c r="B70" s="3"/>
      <c r="C70" s="4"/>
    </row>
    <row r="71" spans="1:4" x14ac:dyDescent="0.35">
      <c r="B71" s="3"/>
      <c r="C71" s="4"/>
    </row>
    <row r="72" spans="1:4" x14ac:dyDescent="0.35">
      <c r="B72" s="3"/>
      <c r="C72" s="4"/>
    </row>
    <row r="73" spans="1:4" x14ac:dyDescent="0.35">
      <c r="B73" s="3"/>
      <c r="C73" s="4"/>
    </row>
    <row r="74" spans="1:4" x14ac:dyDescent="0.35">
      <c r="B74" s="3"/>
      <c r="C74" s="4"/>
    </row>
    <row r="75" spans="1:4" x14ac:dyDescent="0.35">
      <c r="B75" s="3"/>
      <c r="C75" s="4"/>
    </row>
    <row r="76" spans="1:4" x14ac:dyDescent="0.35">
      <c r="B76" s="3"/>
      <c r="C76" s="4"/>
    </row>
    <row r="77" spans="1:4" x14ac:dyDescent="0.35">
      <c r="B77" s="3"/>
      <c r="C77" s="4"/>
    </row>
    <row r="78" spans="1:4" x14ac:dyDescent="0.35">
      <c r="B78" s="3"/>
      <c r="C78" s="4"/>
    </row>
    <row r="79" spans="1:4" x14ac:dyDescent="0.35">
      <c r="B79" s="3"/>
      <c r="C79" s="4"/>
    </row>
    <row r="80" spans="1:4" x14ac:dyDescent="0.35">
      <c r="B80" s="3"/>
      <c r="C80" s="4"/>
    </row>
    <row r="81" spans="2:3" x14ac:dyDescent="0.35">
      <c r="B81" s="3"/>
      <c r="C81" s="4"/>
    </row>
    <row r="82" spans="2:3" x14ac:dyDescent="0.35">
      <c r="B82" s="3"/>
      <c r="C82" s="4"/>
    </row>
    <row r="83" spans="2:3" x14ac:dyDescent="0.35">
      <c r="B83" s="3"/>
      <c r="C83" s="4"/>
    </row>
    <row r="84" spans="2:3" x14ac:dyDescent="0.35">
      <c r="B84" s="3"/>
      <c r="C84" s="4"/>
    </row>
    <row r="85" spans="2:3" x14ac:dyDescent="0.35">
      <c r="B85" s="3"/>
      <c r="C85" s="4"/>
    </row>
    <row r="86" spans="2:3" x14ac:dyDescent="0.35">
      <c r="B86" s="3"/>
      <c r="C86" s="4"/>
    </row>
    <row r="87" spans="2:3" x14ac:dyDescent="0.35">
      <c r="B87" s="3"/>
      <c r="C87" s="4"/>
    </row>
    <row r="88" spans="2:3" x14ac:dyDescent="0.35">
      <c r="B88" s="3"/>
      <c r="C88" s="4"/>
    </row>
    <row r="89" spans="2:3" x14ac:dyDescent="0.35">
      <c r="B89" s="3"/>
      <c r="C89" s="4"/>
    </row>
    <row r="90" spans="2:3" x14ac:dyDescent="0.35">
      <c r="B90" s="3"/>
      <c r="C90" s="4"/>
    </row>
    <row r="91" spans="2:3" x14ac:dyDescent="0.35">
      <c r="B91" s="3"/>
      <c r="C91" s="4"/>
    </row>
    <row r="92" spans="2:3" x14ac:dyDescent="0.35">
      <c r="B92" s="3"/>
      <c r="C92" s="4"/>
    </row>
    <row r="93" spans="2:3" x14ac:dyDescent="0.35">
      <c r="B93" s="3"/>
      <c r="C93" s="4"/>
    </row>
    <row r="94" spans="2:3" x14ac:dyDescent="0.35">
      <c r="B94" s="3"/>
      <c r="C94" s="4"/>
    </row>
    <row r="95" spans="2:3" x14ac:dyDescent="0.35">
      <c r="B95" s="3"/>
      <c r="C95" s="4"/>
    </row>
    <row r="96" spans="2:3" x14ac:dyDescent="0.35">
      <c r="B96" s="3"/>
      <c r="C96" s="4"/>
    </row>
    <row r="97" spans="2:3" x14ac:dyDescent="0.35">
      <c r="B97" s="3"/>
      <c r="C97" s="4"/>
    </row>
    <row r="98" spans="2:3" x14ac:dyDescent="0.35">
      <c r="B98" s="3"/>
      <c r="C98" s="4"/>
    </row>
    <row r="99" spans="2:3" x14ac:dyDescent="0.35">
      <c r="B99" s="3"/>
      <c r="C99" s="4"/>
    </row>
    <row r="100" spans="2:3" x14ac:dyDescent="0.35">
      <c r="B100" s="3"/>
      <c r="C100" s="4"/>
    </row>
    <row r="101" spans="2:3" x14ac:dyDescent="0.35">
      <c r="B101" s="3"/>
      <c r="C101" s="4"/>
    </row>
    <row r="102" spans="2:3" x14ac:dyDescent="0.35">
      <c r="B102" s="3"/>
      <c r="C102" s="4"/>
    </row>
    <row r="103" spans="2:3" x14ac:dyDescent="0.35">
      <c r="B103" s="3"/>
      <c r="C103" s="4"/>
    </row>
    <row r="104" spans="2:3" x14ac:dyDescent="0.35">
      <c r="B104" s="3"/>
      <c r="C104" s="4"/>
    </row>
    <row r="105" spans="2:3" x14ac:dyDescent="0.35">
      <c r="B105" s="3"/>
      <c r="C10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2CD0-9C77-4931-B335-69EFE1EF6918}">
  <dimension ref="A1:J105"/>
  <sheetViews>
    <sheetView tabSelected="1" workbookViewId="0">
      <selection activeCell="G4" sqref="G4"/>
    </sheetView>
  </sheetViews>
  <sheetFormatPr defaultRowHeight="14.5" x14ac:dyDescent="0.35"/>
  <cols>
    <col min="1" max="3" width="9.1796875" style="2"/>
    <col min="4" max="4" width="14.7265625" style="2" customWidth="1"/>
    <col min="6" max="6" width="16.8164062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9</v>
      </c>
    </row>
    <row r="2" spans="1:10" x14ac:dyDescent="0.35">
      <c r="A2">
        <v>1</v>
      </c>
      <c r="B2" s="5">
        <v>43858</v>
      </c>
      <c r="C2" s="8">
        <v>0.29600694444444448</v>
      </c>
      <c r="D2">
        <v>8.0000000000000002E-3</v>
      </c>
      <c r="F2" t="s">
        <v>6</v>
      </c>
      <c r="G2" s="6">
        <f>AVERAGE(D2:D96)</f>
        <v>1.2526315789473689E-3</v>
      </c>
    </row>
    <row r="3" spans="1:10" x14ac:dyDescent="0.35">
      <c r="A3">
        <v>2</v>
      </c>
      <c r="B3" s="5">
        <v>43858</v>
      </c>
      <c r="C3" s="8" t="s">
        <v>104</v>
      </c>
      <c r="D3">
        <v>7.0000000000000001E-3</v>
      </c>
      <c r="F3" t="s">
        <v>7</v>
      </c>
      <c r="G3">
        <v>470</v>
      </c>
      <c r="I3" t="str">
        <f>TEXT(C96-C2, "hh:mm:ss")</f>
        <v>07:50:00</v>
      </c>
      <c r="J3" t="e">
        <f>TEXT(C91-C12, "h:mm:ss")</f>
        <v>#VALUE!</v>
      </c>
    </row>
    <row r="4" spans="1:10" x14ac:dyDescent="0.35">
      <c r="A4">
        <v>3</v>
      </c>
      <c r="B4" s="5">
        <v>43858</v>
      </c>
      <c r="C4" s="8" t="s">
        <v>105</v>
      </c>
      <c r="D4">
        <v>4.0000000000000001E-3</v>
      </c>
      <c r="F4" t="s">
        <v>8</v>
      </c>
      <c r="G4" s="6">
        <f>(G2*G3)/480</f>
        <v>1.2265350877192988E-3</v>
      </c>
    </row>
    <row r="5" spans="1:10" x14ac:dyDescent="0.35">
      <c r="A5">
        <v>4</v>
      </c>
      <c r="B5" s="5">
        <v>43858</v>
      </c>
      <c r="C5" s="8" t="s">
        <v>106</v>
      </c>
      <c r="D5">
        <v>4.0000000000000001E-3</v>
      </c>
    </row>
    <row r="6" spans="1:10" x14ac:dyDescent="0.35">
      <c r="A6">
        <v>5</v>
      </c>
      <c r="B6" s="5">
        <v>43858</v>
      </c>
      <c r="C6" s="8" t="s">
        <v>107</v>
      </c>
      <c r="D6">
        <v>4.0000000000000001E-3</v>
      </c>
    </row>
    <row r="7" spans="1:10" x14ac:dyDescent="0.35">
      <c r="A7">
        <v>6</v>
      </c>
      <c r="B7" s="5">
        <v>43858</v>
      </c>
      <c r="C7" s="8" t="s">
        <v>108</v>
      </c>
      <c r="D7">
        <v>4.0000000000000001E-3</v>
      </c>
      <c r="F7" t="s">
        <v>259</v>
      </c>
      <c r="G7">
        <f>MAX(D2:D96)</f>
        <v>0.01</v>
      </c>
    </row>
    <row r="8" spans="1:10" x14ac:dyDescent="0.35">
      <c r="A8">
        <v>7</v>
      </c>
      <c r="B8" s="5">
        <v>43858</v>
      </c>
      <c r="C8" s="8" t="s">
        <v>109</v>
      </c>
      <c r="D8">
        <v>6.0000000000000001E-3</v>
      </c>
    </row>
    <row r="9" spans="1:10" x14ac:dyDescent="0.35">
      <c r="A9">
        <v>8</v>
      </c>
      <c r="B9" s="5">
        <v>43858</v>
      </c>
      <c r="C9" s="8" t="s">
        <v>110</v>
      </c>
      <c r="D9">
        <v>3.0000000000000001E-3</v>
      </c>
    </row>
    <row r="10" spans="1:10" x14ac:dyDescent="0.35">
      <c r="A10">
        <v>9</v>
      </c>
      <c r="B10" s="5">
        <v>43858</v>
      </c>
      <c r="C10" s="8" t="s">
        <v>111</v>
      </c>
      <c r="D10">
        <v>2E-3</v>
      </c>
    </row>
    <row r="11" spans="1:10" x14ac:dyDescent="0.35">
      <c r="A11">
        <v>10</v>
      </c>
      <c r="B11" s="5">
        <v>43858</v>
      </c>
      <c r="C11" s="8" t="s">
        <v>112</v>
      </c>
      <c r="D11">
        <v>3.0000000000000001E-3</v>
      </c>
    </row>
    <row r="12" spans="1:10" x14ac:dyDescent="0.35">
      <c r="A12">
        <v>11</v>
      </c>
      <c r="B12" s="5">
        <v>43858</v>
      </c>
      <c r="C12" s="8" t="s">
        <v>113</v>
      </c>
      <c r="D12">
        <v>2E-3</v>
      </c>
    </row>
    <row r="13" spans="1:10" x14ac:dyDescent="0.35">
      <c r="A13">
        <v>12</v>
      </c>
      <c r="B13" s="5">
        <v>43858</v>
      </c>
      <c r="C13" s="8" t="s">
        <v>114</v>
      </c>
      <c r="D13">
        <v>2E-3</v>
      </c>
    </row>
    <row r="14" spans="1:10" x14ac:dyDescent="0.35">
      <c r="A14">
        <v>13</v>
      </c>
      <c r="B14" s="5">
        <v>43858</v>
      </c>
      <c r="C14" s="8" t="s">
        <v>115</v>
      </c>
      <c r="D14">
        <v>2E-3</v>
      </c>
    </row>
    <row r="15" spans="1:10" x14ac:dyDescent="0.35">
      <c r="A15">
        <v>14</v>
      </c>
      <c r="B15" s="5">
        <v>43858</v>
      </c>
      <c r="C15" s="8" t="s">
        <v>116</v>
      </c>
      <c r="D15">
        <v>1E-3</v>
      </c>
    </row>
    <row r="16" spans="1:10" x14ac:dyDescent="0.35">
      <c r="A16">
        <v>15</v>
      </c>
      <c r="B16" s="5">
        <v>43858</v>
      </c>
      <c r="C16" s="8" t="s">
        <v>117</v>
      </c>
      <c r="D16">
        <v>2E-3</v>
      </c>
    </row>
    <row r="17" spans="1:4" x14ac:dyDescent="0.35">
      <c r="A17">
        <v>16</v>
      </c>
      <c r="B17" s="5">
        <v>43858</v>
      </c>
      <c r="C17" s="8" t="s">
        <v>118</v>
      </c>
      <c r="D17">
        <v>2E-3</v>
      </c>
    </row>
    <row r="18" spans="1:4" x14ac:dyDescent="0.35">
      <c r="A18">
        <v>17</v>
      </c>
      <c r="B18" s="5">
        <v>43858</v>
      </c>
      <c r="C18" s="8" t="s">
        <v>119</v>
      </c>
      <c r="D18">
        <v>1E-3</v>
      </c>
    </row>
    <row r="19" spans="1:4" x14ac:dyDescent="0.35">
      <c r="A19">
        <v>18</v>
      </c>
      <c r="B19" s="5">
        <v>43858</v>
      </c>
      <c r="C19" s="8" t="s">
        <v>120</v>
      </c>
      <c r="D19">
        <v>1E-3</v>
      </c>
    </row>
    <row r="20" spans="1:4" x14ac:dyDescent="0.35">
      <c r="A20">
        <v>19</v>
      </c>
      <c r="B20" s="5">
        <v>43858</v>
      </c>
      <c r="C20" s="8" t="s">
        <v>121</v>
      </c>
      <c r="D20">
        <v>1E-3</v>
      </c>
    </row>
    <row r="21" spans="1:4" x14ac:dyDescent="0.35">
      <c r="A21">
        <v>20</v>
      </c>
      <c r="B21" s="5">
        <v>43858</v>
      </c>
      <c r="C21" s="8" t="s">
        <v>122</v>
      </c>
      <c r="D21">
        <v>1E-3</v>
      </c>
    </row>
    <row r="22" spans="1:4" x14ac:dyDescent="0.35">
      <c r="A22">
        <v>21</v>
      </c>
      <c r="B22" s="5">
        <v>43858</v>
      </c>
      <c r="C22" s="8" t="s">
        <v>123</v>
      </c>
      <c r="D22">
        <v>0</v>
      </c>
    </row>
    <row r="23" spans="1:4" x14ac:dyDescent="0.35">
      <c r="A23">
        <v>22</v>
      </c>
      <c r="B23" s="5">
        <v>43858</v>
      </c>
      <c r="C23" s="8" t="s">
        <v>124</v>
      </c>
      <c r="D23">
        <v>1E-3</v>
      </c>
    </row>
    <row r="24" spans="1:4" x14ac:dyDescent="0.35">
      <c r="A24">
        <v>23</v>
      </c>
      <c r="B24" s="5">
        <v>43858</v>
      </c>
      <c r="C24" s="8" t="s">
        <v>125</v>
      </c>
      <c r="D24">
        <v>1E-3</v>
      </c>
    </row>
    <row r="25" spans="1:4" x14ac:dyDescent="0.35">
      <c r="A25">
        <v>24</v>
      </c>
      <c r="B25" s="5">
        <v>43858</v>
      </c>
      <c r="C25" s="8" t="s">
        <v>126</v>
      </c>
      <c r="D25">
        <v>0</v>
      </c>
    </row>
    <row r="26" spans="1:4" x14ac:dyDescent="0.35">
      <c r="A26">
        <v>25</v>
      </c>
      <c r="B26" s="5">
        <v>43858</v>
      </c>
      <c r="C26" s="8" t="s">
        <v>127</v>
      </c>
      <c r="D26">
        <v>0</v>
      </c>
    </row>
    <row r="27" spans="1:4" x14ac:dyDescent="0.35">
      <c r="A27">
        <v>26</v>
      </c>
      <c r="B27" s="5">
        <v>43858</v>
      </c>
      <c r="C27" s="8" t="s">
        <v>128</v>
      </c>
      <c r="D27">
        <v>0</v>
      </c>
    </row>
    <row r="28" spans="1:4" x14ac:dyDescent="0.35">
      <c r="A28">
        <v>27</v>
      </c>
      <c r="B28" s="5">
        <v>43858</v>
      </c>
      <c r="C28" s="8" t="s">
        <v>129</v>
      </c>
      <c r="D28">
        <v>1E-3</v>
      </c>
    </row>
    <row r="29" spans="1:4" x14ac:dyDescent="0.35">
      <c r="A29">
        <v>28</v>
      </c>
      <c r="B29" s="5">
        <v>43858</v>
      </c>
      <c r="C29" s="8" t="s">
        <v>130</v>
      </c>
      <c r="D29">
        <v>0</v>
      </c>
    </row>
    <row r="30" spans="1:4" x14ac:dyDescent="0.35">
      <c r="A30">
        <v>29</v>
      </c>
      <c r="B30" s="5">
        <v>43858</v>
      </c>
      <c r="C30" s="8" t="s">
        <v>131</v>
      </c>
      <c r="D30">
        <v>0</v>
      </c>
    </row>
    <row r="31" spans="1:4" x14ac:dyDescent="0.35">
      <c r="A31">
        <v>30</v>
      </c>
      <c r="B31" s="5">
        <v>43858</v>
      </c>
      <c r="C31" s="8" t="s">
        <v>132</v>
      </c>
      <c r="D31">
        <v>0</v>
      </c>
    </row>
    <row r="32" spans="1:4" x14ac:dyDescent="0.35">
      <c r="A32">
        <v>31</v>
      </c>
      <c r="B32" s="5">
        <v>43858</v>
      </c>
      <c r="C32" s="8" t="s">
        <v>133</v>
      </c>
      <c r="D32">
        <v>1E-3</v>
      </c>
    </row>
    <row r="33" spans="1:4" x14ac:dyDescent="0.35">
      <c r="A33">
        <v>32</v>
      </c>
      <c r="B33" s="5">
        <v>43858</v>
      </c>
      <c r="C33" s="8" t="s">
        <v>134</v>
      </c>
      <c r="D33">
        <v>1E-3</v>
      </c>
    </row>
    <row r="34" spans="1:4" x14ac:dyDescent="0.35">
      <c r="A34">
        <v>33</v>
      </c>
      <c r="B34" s="5">
        <v>43858</v>
      </c>
      <c r="C34" s="8" t="s">
        <v>135</v>
      </c>
      <c r="D34">
        <v>1E-3</v>
      </c>
    </row>
    <row r="35" spans="1:4" x14ac:dyDescent="0.35">
      <c r="A35">
        <v>34</v>
      </c>
      <c r="B35" s="5">
        <v>43858</v>
      </c>
      <c r="C35" s="8" t="s">
        <v>136</v>
      </c>
      <c r="D35">
        <v>2E-3</v>
      </c>
    </row>
    <row r="36" spans="1:4" x14ac:dyDescent="0.35">
      <c r="A36">
        <v>35</v>
      </c>
      <c r="B36" s="5">
        <v>43858</v>
      </c>
      <c r="C36" s="8" t="s">
        <v>137</v>
      </c>
      <c r="D36">
        <v>1E-3</v>
      </c>
    </row>
    <row r="37" spans="1:4" x14ac:dyDescent="0.35">
      <c r="A37">
        <v>36</v>
      </c>
      <c r="B37" s="5">
        <v>43858</v>
      </c>
      <c r="C37" s="8" t="s">
        <v>138</v>
      </c>
      <c r="D37">
        <v>1E-3</v>
      </c>
    </row>
    <row r="38" spans="1:4" x14ac:dyDescent="0.35">
      <c r="A38">
        <v>37</v>
      </c>
      <c r="B38" s="5">
        <v>43858</v>
      </c>
      <c r="C38" s="8" t="s">
        <v>139</v>
      </c>
      <c r="D38">
        <v>3.0000000000000001E-3</v>
      </c>
    </row>
    <row r="39" spans="1:4" x14ac:dyDescent="0.35">
      <c r="A39">
        <v>38</v>
      </c>
      <c r="B39" s="5">
        <v>43858</v>
      </c>
      <c r="C39" s="8" t="s">
        <v>140</v>
      </c>
      <c r="D39">
        <v>2E-3</v>
      </c>
    </row>
    <row r="40" spans="1:4" x14ac:dyDescent="0.35">
      <c r="A40">
        <v>39</v>
      </c>
      <c r="B40" s="5">
        <v>43858</v>
      </c>
      <c r="C40" s="8" t="s">
        <v>141</v>
      </c>
      <c r="D40">
        <v>0</v>
      </c>
    </row>
    <row r="41" spans="1:4" x14ac:dyDescent="0.35">
      <c r="A41">
        <v>40</v>
      </c>
      <c r="B41" s="5">
        <v>43858</v>
      </c>
      <c r="C41" s="8" t="s">
        <v>142</v>
      </c>
      <c r="D41">
        <v>0</v>
      </c>
    </row>
    <row r="42" spans="1:4" x14ac:dyDescent="0.35">
      <c r="A42">
        <v>41</v>
      </c>
      <c r="B42" s="5">
        <v>43858</v>
      </c>
      <c r="C42" s="8" t="s">
        <v>143</v>
      </c>
      <c r="D42">
        <v>0</v>
      </c>
    </row>
    <row r="43" spans="1:4" x14ac:dyDescent="0.35">
      <c r="A43">
        <v>42</v>
      </c>
      <c r="B43" s="5">
        <v>43858</v>
      </c>
      <c r="C43" s="8" t="s">
        <v>144</v>
      </c>
      <c r="D43">
        <v>0</v>
      </c>
    </row>
    <row r="44" spans="1:4" x14ac:dyDescent="0.35">
      <c r="A44">
        <v>43</v>
      </c>
      <c r="B44" s="5">
        <v>43858</v>
      </c>
      <c r="C44" s="8" t="s">
        <v>145</v>
      </c>
      <c r="D44">
        <v>0</v>
      </c>
    </row>
    <row r="45" spans="1:4" x14ac:dyDescent="0.35">
      <c r="A45">
        <v>44</v>
      </c>
      <c r="B45" s="5">
        <v>43858</v>
      </c>
      <c r="C45" s="8" t="s">
        <v>146</v>
      </c>
      <c r="D45">
        <v>0</v>
      </c>
    </row>
    <row r="46" spans="1:4" x14ac:dyDescent="0.35">
      <c r="A46">
        <v>45</v>
      </c>
      <c r="B46" s="5">
        <v>43858</v>
      </c>
      <c r="C46" s="8" t="s">
        <v>147</v>
      </c>
      <c r="D46">
        <v>0</v>
      </c>
    </row>
    <row r="47" spans="1:4" x14ac:dyDescent="0.35">
      <c r="A47">
        <v>46</v>
      </c>
      <c r="B47" s="5">
        <v>43858</v>
      </c>
      <c r="C47" s="8" t="s">
        <v>148</v>
      </c>
      <c r="D47">
        <v>0</v>
      </c>
    </row>
    <row r="48" spans="1:4" x14ac:dyDescent="0.35">
      <c r="A48">
        <v>47</v>
      </c>
      <c r="B48" s="5">
        <v>43858</v>
      </c>
      <c r="C48" s="8" t="s">
        <v>149</v>
      </c>
      <c r="D48">
        <v>0</v>
      </c>
    </row>
    <row r="49" spans="1:4" x14ac:dyDescent="0.35">
      <c r="A49">
        <v>48</v>
      </c>
      <c r="B49" s="5">
        <v>43858</v>
      </c>
      <c r="C49" s="8" t="s">
        <v>150</v>
      </c>
      <c r="D49">
        <v>0</v>
      </c>
    </row>
    <row r="50" spans="1:4" x14ac:dyDescent="0.35">
      <c r="A50">
        <v>49</v>
      </c>
      <c r="B50" s="5">
        <v>43858</v>
      </c>
      <c r="C50" s="8" t="s">
        <v>151</v>
      </c>
      <c r="D50">
        <v>3.0000000000000001E-3</v>
      </c>
    </row>
    <row r="51" spans="1:4" x14ac:dyDescent="0.35">
      <c r="A51">
        <v>50</v>
      </c>
      <c r="B51" s="5">
        <v>43858</v>
      </c>
      <c r="C51" s="8" t="s">
        <v>152</v>
      </c>
      <c r="D51">
        <v>3.0000000000000001E-3</v>
      </c>
    </row>
    <row r="52" spans="1:4" x14ac:dyDescent="0.35">
      <c r="A52">
        <v>51</v>
      </c>
      <c r="B52" s="5">
        <v>43858</v>
      </c>
      <c r="C52" s="8" t="s">
        <v>153</v>
      </c>
      <c r="D52">
        <v>3.0000000000000001E-3</v>
      </c>
    </row>
    <row r="53" spans="1:4" x14ac:dyDescent="0.35">
      <c r="A53">
        <v>52</v>
      </c>
      <c r="B53" s="5">
        <v>43858</v>
      </c>
      <c r="C53" s="8" t="s">
        <v>154</v>
      </c>
      <c r="D53">
        <v>1E-3</v>
      </c>
    </row>
    <row r="54" spans="1:4" x14ac:dyDescent="0.35">
      <c r="A54">
        <v>53</v>
      </c>
      <c r="B54" s="5">
        <v>43858</v>
      </c>
      <c r="C54" s="8" t="s">
        <v>155</v>
      </c>
      <c r="D54">
        <v>0</v>
      </c>
    </row>
    <row r="55" spans="1:4" x14ac:dyDescent="0.35">
      <c r="A55">
        <v>54</v>
      </c>
      <c r="B55" s="5">
        <v>43858</v>
      </c>
      <c r="C55" s="8" t="s">
        <v>156</v>
      </c>
      <c r="D55">
        <v>0</v>
      </c>
    </row>
    <row r="56" spans="1:4" x14ac:dyDescent="0.35">
      <c r="A56">
        <v>55</v>
      </c>
      <c r="B56" s="5">
        <v>43858</v>
      </c>
      <c r="C56" s="8" t="s">
        <v>157</v>
      </c>
      <c r="D56">
        <v>1E-3</v>
      </c>
    </row>
    <row r="57" spans="1:4" x14ac:dyDescent="0.35">
      <c r="A57">
        <v>56</v>
      </c>
      <c r="B57" s="5">
        <v>43858</v>
      </c>
      <c r="C57" s="8" t="s">
        <v>158</v>
      </c>
      <c r="D57">
        <v>0.01</v>
      </c>
    </row>
    <row r="58" spans="1:4" x14ac:dyDescent="0.35">
      <c r="A58">
        <v>57</v>
      </c>
      <c r="B58" s="5">
        <v>43858</v>
      </c>
      <c r="C58" s="8" t="s">
        <v>159</v>
      </c>
      <c r="D58">
        <v>4.0000000000000001E-3</v>
      </c>
    </row>
    <row r="59" spans="1:4" x14ac:dyDescent="0.35">
      <c r="A59">
        <v>58</v>
      </c>
      <c r="B59" s="5">
        <v>43858</v>
      </c>
      <c r="C59" s="8" t="s">
        <v>160</v>
      </c>
      <c r="D59">
        <v>0</v>
      </c>
    </row>
    <row r="60" spans="1:4" x14ac:dyDescent="0.35">
      <c r="A60">
        <v>59</v>
      </c>
      <c r="B60" s="5">
        <v>43858</v>
      </c>
      <c r="C60" s="8" t="s">
        <v>161</v>
      </c>
      <c r="D60">
        <v>0</v>
      </c>
    </row>
    <row r="61" spans="1:4" x14ac:dyDescent="0.35">
      <c r="A61">
        <v>60</v>
      </c>
      <c r="B61" s="5">
        <v>43858</v>
      </c>
      <c r="C61" s="8" t="s">
        <v>162</v>
      </c>
      <c r="D61">
        <v>8.0000000000000002E-3</v>
      </c>
    </row>
    <row r="62" spans="1:4" x14ac:dyDescent="0.35">
      <c r="A62">
        <v>61</v>
      </c>
      <c r="B62" s="5">
        <v>43858</v>
      </c>
      <c r="C62" s="8" t="s">
        <v>163</v>
      </c>
      <c r="D62">
        <v>0</v>
      </c>
    </row>
    <row r="63" spans="1:4" x14ac:dyDescent="0.35">
      <c r="A63">
        <v>62</v>
      </c>
      <c r="B63" s="5">
        <v>43858</v>
      </c>
      <c r="C63" s="8" t="s">
        <v>164</v>
      </c>
      <c r="D63">
        <v>0</v>
      </c>
    </row>
    <row r="64" spans="1:4" x14ac:dyDescent="0.35">
      <c r="A64">
        <v>63</v>
      </c>
      <c r="B64" s="5">
        <v>43858</v>
      </c>
      <c r="C64" s="8" t="s">
        <v>165</v>
      </c>
      <c r="D64">
        <v>0</v>
      </c>
    </row>
    <row r="65" spans="1:4" x14ac:dyDescent="0.35">
      <c r="A65">
        <v>64</v>
      </c>
      <c r="B65" s="5">
        <v>43858</v>
      </c>
      <c r="C65" s="8" t="s">
        <v>166</v>
      </c>
      <c r="D65">
        <v>0</v>
      </c>
    </row>
    <row r="66" spans="1:4" x14ac:dyDescent="0.35">
      <c r="A66">
        <v>65</v>
      </c>
      <c r="B66" s="5">
        <v>43858</v>
      </c>
      <c r="C66" s="8" t="s">
        <v>167</v>
      </c>
      <c r="D66">
        <v>0</v>
      </c>
    </row>
    <row r="67" spans="1:4" x14ac:dyDescent="0.35">
      <c r="A67">
        <v>66</v>
      </c>
      <c r="B67" s="5">
        <v>43858</v>
      </c>
      <c r="C67" s="8" t="s">
        <v>168</v>
      </c>
      <c r="D67">
        <v>0</v>
      </c>
    </row>
    <row r="68" spans="1:4" x14ac:dyDescent="0.35">
      <c r="A68">
        <v>67</v>
      </c>
      <c r="B68" s="5">
        <v>43858</v>
      </c>
      <c r="C68" s="8" t="s">
        <v>169</v>
      </c>
      <c r="D68">
        <v>0</v>
      </c>
    </row>
    <row r="69" spans="1:4" x14ac:dyDescent="0.35">
      <c r="A69">
        <v>68</v>
      </c>
      <c r="B69" s="5">
        <v>43858</v>
      </c>
      <c r="C69" s="8" t="s">
        <v>170</v>
      </c>
      <c r="D69">
        <v>0</v>
      </c>
    </row>
    <row r="70" spans="1:4" x14ac:dyDescent="0.35">
      <c r="A70">
        <v>69</v>
      </c>
      <c r="B70" s="5">
        <v>43858</v>
      </c>
      <c r="C70" s="8" t="s">
        <v>171</v>
      </c>
      <c r="D70">
        <v>0</v>
      </c>
    </row>
    <row r="71" spans="1:4" x14ac:dyDescent="0.35">
      <c r="A71">
        <v>70</v>
      </c>
      <c r="B71" s="5">
        <v>43858</v>
      </c>
      <c r="C71" s="8" t="s">
        <v>172</v>
      </c>
      <c r="D71">
        <v>0</v>
      </c>
    </row>
    <row r="72" spans="1:4" x14ac:dyDescent="0.35">
      <c r="A72">
        <v>71</v>
      </c>
      <c r="B72" s="5">
        <v>43858</v>
      </c>
      <c r="C72" s="8" t="s">
        <v>173</v>
      </c>
      <c r="D72">
        <v>0</v>
      </c>
    </row>
    <row r="73" spans="1:4" x14ac:dyDescent="0.35">
      <c r="A73">
        <v>72</v>
      </c>
      <c r="B73" s="5">
        <v>43858</v>
      </c>
      <c r="C73" s="8" t="s">
        <v>174</v>
      </c>
      <c r="D73">
        <v>0</v>
      </c>
    </row>
    <row r="74" spans="1:4" x14ac:dyDescent="0.35">
      <c r="A74">
        <v>73</v>
      </c>
      <c r="B74" s="5">
        <v>43858</v>
      </c>
      <c r="C74" s="8" t="s">
        <v>175</v>
      </c>
      <c r="D74">
        <v>0</v>
      </c>
    </row>
    <row r="75" spans="1:4" x14ac:dyDescent="0.35">
      <c r="A75">
        <v>74</v>
      </c>
      <c r="B75" s="5">
        <v>43858</v>
      </c>
      <c r="C75" s="8" t="s">
        <v>176</v>
      </c>
      <c r="D75">
        <v>0</v>
      </c>
    </row>
    <row r="76" spans="1:4" x14ac:dyDescent="0.35">
      <c r="A76">
        <v>75</v>
      </c>
      <c r="B76" s="5">
        <v>43858</v>
      </c>
      <c r="C76" s="8" t="s">
        <v>177</v>
      </c>
      <c r="D76">
        <v>0</v>
      </c>
    </row>
    <row r="77" spans="1:4" x14ac:dyDescent="0.35">
      <c r="A77">
        <v>76</v>
      </c>
      <c r="B77" s="5">
        <v>43858</v>
      </c>
      <c r="C77" s="8" t="s">
        <v>178</v>
      </c>
      <c r="D77">
        <v>0</v>
      </c>
    </row>
    <row r="78" spans="1:4" x14ac:dyDescent="0.35">
      <c r="A78">
        <v>77</v>
      </c>
      <c r="B78" s="5">
        <v>43858</v>
      </c>
      <c r="C78" s="8" t="s">
        <v>179</v>
      </c>
      <c r="D78">
        <v>0</v>
      </c>
    </row>
    <row r="79" spans="1:4" x14ac:dyDescent="0.35">
      <c r="A79">
        <v>78</v>
      </c>
      <c r="B79" s="5">
        <v>43858</v>
      </c>
      <c r="C79" s="8" t="s">
        <v>180</v>
      </c>
      <c r="D79">
        <v>0</v>
      </c>
    </row>
    <row r="80" spans="1:4" x14ac:dyDescent="0.35">
      <c r="A80">
        <v>79</v>
      </c>
      <c r="B80" s="5">
        <v>43858</v>
      </c>
      <c r="C80" s="8" t="s">
        <v>181</v>
      </c>
      <c r="D80">
        <v>0</v>
      </c>
    </row>
    <row r="81" spans="1:4" x14ac:dyDescent="0.35">
      <c r="A81">
        <v>80</v>
      </c>
      <c r="B81" s="5">
        <v>43858</v>
      </c>
      <c r="C81" s="8" t="s">
        <v>182</v>
      </c>
      <c r="D81">
        <v>1E-3</v>
      </c>
    </row>
    <row r="82" spans="1:4" x14ac:dyDescent="0.35">
      <c r="A82">
        <v>81</v>
      </c>
      <c r="B82" s="5">
        <v>43858</v>
      </c>
      <c r="C82" s="8" t="s">
        <v>183</v>
      </c>
      <c r="D82">
        <v>2E-3</v>
      </c>
    </row>
    <row r="83" spans="1:4" x14ac:dyDescent="0.35">
      <c r="A83">
        <v>82</v>
      </c>
      <c r="B83" s="5">
        <v>43858</v>
      </c>
      <c r="C83" s="8" t="s">
        <v>184</v>
      </c>
      <c r="D83">
        <v>1E-3</v>
      </c>
    </row>
    <row r="84" spans="1:4" x14ac:dyDescent="0.35">
      <c r="A84">
        <v>83</v>
      </c>
      <c r="B84" s="5">
        <v>43858</v>
      </c>
      <c r="C84" s="8" t="s">
        <v>185</v>
      </c>
      <c r="D84">
        <v>0</v>
      </c>
    </row>
    <row r="85" spans="1:4" x14ac:dyDescent="0.35">
      <c r="A85">
        <v>84</v>
      </c>
      <c r="B85" s="5">
        <v>43858</v>
      </c>
      <c r="C85" s="8" t="s">
        <v>186</v>
      </c>
      <c r="D85">
        <v>1E-3</v>
      </c>
    </row>
    <row r="86" spans="1:4" x14ac:dyDescent="0.35">
      <c r="A86">
        <v>85</v>
      </c>
      <c r="B86" s="5">
        <v>43858</v>
      </c>
      <c r="C86" s="8" t="s">
        <v>187</v>
      </c>
      <c r="D86">
        <v>5.0000000000000001E-3</v>
      </c>
    </row>
    <row r="87" spans="1:4" x14ac:dyDescent="0.35">
      <c r="A87">
        <v>86</v>
      </c>
      <c r="B87" s="5">
        <v>43858</v>
      </c>
      <c r="C87" s="8" t="s">
        <v>188</v>
      </c>
      <c r="D87">
        <v>0</v>
      </c>
    </row>
    <row r="88" spans="1:4" x14ac:dyDescent="0.35">
      <c r="A88">
        <v>87</v>
      </c>
      <c r="B88" s="5">
        <v>43858</v>
      </c>
      <c r="C88" s="8" t="s">
        <v>189</v>
      </c>
      <c r="D88">
        <v>0</v>
      </c>
    </row>
    <row r="89" spans="1:4" x14ac:dyDescent="0.35">
      <c r="A89">
        <v>88</v>
      </c>
      <c r="B89" s="5">
        <v>43858</v>
      </c>
      <c r="C89" s="8" t="s">
        <v>190</v>
      </c>
      <c r="D89">
        <v>0</v>
      </c>
    </row>
    <row r="90" spans="1:4" x14ac:dyDescent="0.35">
      <c r="A90">
        <v>89</v>
      </c>
      <c r="B90" s="5">
        <v>43858</v>
      </c>
      <c r="C90" s="8" t="s">
        <v>191</v>
      </c>
      <c r="D90">
        <v>0</v>
      </c>
    </row>
    <row r="91" spans="1:4" x14ac:dyDescent="0.35">
      <c r="A91">
        <v>90</v>
      </c>
      <c r="B91" s="5">
        <v>43858</v>
      </c>
      <c r="C91" s="8" t="s">
        <v>192</v>
      </c>
      <c r="D91">
        <v>0</v>
      </c>
    </row>
    <row r="92" spans="1:4" x14ac:dyDescent="0.35">
      <c r="A92" s="9">
        <v>91</v>
      </c>
      <c r="B92" s="10">
        <v>43858</v>
      </c>
      <c r="C92" s="11" t="s">
        <v>193</v>
      </c>
      <c r="D92" s="9">
        <v>0</v>
      </c>
    </row>
    <row r="93" spans="1:4" x14ac:dyDescent="0.35">
      <c r="A93" s="9">
        <v>92</v>
      </c>
      <c r="B93" s="10">
        <v>43858</v>
      </c>
      <c r="C93" s="11" t="s">
        <v>194</v>
      </c>
      <c r="D93" s="9">
        <v>0</v>
      </c>
    </row>
    <row r="94" spans="1:4" x14ac:dyDescent="0.35">
      <c r="A94" s="9">
        <v>93</v>
      </c>
      <c r="B94" s="10">
        <v>43858</v>
      </c>
      <c r="C94" s="11" t="s">
        <v>195</v>
      </c>
      <c r="D94" s="9">
        <v>0</v>
      </c>
    </row>
    <row r="95" spans="1:4" x14ac:dyDescent="0.35">
      <c r="A95" s="9">
        <v>94</v>
      </c>
      <c r="B95" s="10">
        <v>43858</v>
      </c>
      <c r="C95" s="11" t="s">
        <v>196</v>
      </c>
      <c r="D95" s="9">
        <v>0</v>
      </c>
    </row>
    <row r="96" spans="1:4" x14ac:dyDescent="0.35">
      <c r="A96" s="9">
        <v>95</v>
      </c>
      <c r="B96" s="10">
        <v>43858</v>
      </c>
      <c r="C96" s="11">
        <v>0.62239583333333337</v>
      </c>
      <c r="D96" s="9">
        <v>1E-3</v>
      </c>
    </row>
    <row r="97" spans="1:4" x14ac:dyDescent="0.35">
      <c r="A97" s="9"/>
      <c r="B97" s="10"/>
      <c r="C97" s="11"/>
      <c r="D97" s="9"/>
    </row>
    <row r="98" spans="1:4" x14ac:dyDescent="0.35">
      <c r="A98" s="9"/>
      <c r="B98" s="10"/>
      <c r="C98" s="11"/>
      <c r="D98" s="9"/>
    </row>
    <row r="99" spans="1:4" x14ac:dyDescent="0.35">
      <c r="A99" s="9"/>
      <c r="B99" s="10"/>
      <c r="C99" s="11"/>
      <c r="D99" s="9"/>
    </row>
    <row r="100" spans="1:4" x14ac:dyDescent="0.35">
      <c r="B100" s="3"/>
      <c r="C100" s="4"/>
    </row>
    <row r="101" spans="1:4" x14ac:dyDescent="0.35">
      <c r="B101" s="3"/>
      <c r="C101" s="4"/>
    </row>
    <row r="102" spans="1:4" x14ac:dyDescent="0.35">
      <c r="B102" s="3"/>
      <c r="C102" s="4"/>
    </row>
    <row r="103" spans="1:4" x14ac:dyDescent="0.35">
      <c r="B103" s="3"/>
      <c r="C103" s="4"/>
    </row>
    <row r="104" spans="1:4" x14ac:dyDescent="0.35">
      <c r="B104" s="3"/>
      <c r="C104" s="4"/>
    </row>
    <row r="105" spans="1:4" x14ac:dyDescent="0.35">
      <c r="B105" s="3"/>
      <c r="C10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EAA8-D31F-4619-BB5B-B0931E3C25AD}">
  <dimension ref="A1:I105"/>
  <sheetViews>
    <sheetView workbookViewId="0">
      <selection activeCell="G4" sqref="G4"/>
    </sheetView>
  </sheetViews>
  <sheetFormatPr defaultRowHeight="14.5" x14ac:dyDescent="0.35"/>
  <cols>
    <col min="1" max="3" width="9.1796875" style="2"/>
    <col min="4" max="4" width="16.7265625" style="2" customWidth="1"/>
    <col min="6" max="6" width="17.54296875" customWidth="1"/>
    <col min="7" max="7" width="12.2695312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10</v>
      </c>
    </row>
    <row r="2" spans="1:9" x14ac:dyDescent="0.35">
      <c r="A2" s="2">
        <v>1</v>
      </c>
      <c r="B2" s="3">
        <v>43858</v>
      </c>
      <c r="C2" s="4">
        <v>0.29548611111111112</v>
      </c>
      <c r="D2" s="2">
        <v>0.02</v>
      </c>
      <c r="F2" t="s">
        <v>6</v>
      </c>
      <c r="G2" s="6">
        <f>AVERAGE(D2:D96)</f>
        <v>5.0631578947368458E-3</v>
      </c>
    </row>
    <row r="3" spans="1:9" x14ac:dyDescent="0.35">
      <c r="A3" s="2">
        <v>2</v>
      </c>
      <c r="B3" s="3">
        <v>43858</v>
      </c>
      <c r="C3" s="4" t="s">
        <v>11</v>
      </c>
      <c r="D3" s="2">
        <v>0.02</v>
      </c>
      <c r="F3" t="s">
        <v>7</v>
      </c>
      <c r="G3" s="7">
        <v>470</v>
      </c>
      <c r="I3" s="8">
        <f>C96-C2</f>
        <v>0.32638888888888895</v>
      </c>
    </row>
    <row r="4" spans="1:9" x14ac:dyDescent="0.35">
      <c r="A4" s="2">
        <v>3</v>
      </c>
      <c r="B4" s="3">
        <v>43858</v>
      </c>
      <c r="C4" s="4" t="s">
        <v>12</v>
      </c>
      <c r="D4" s="2">
        <v>1.7000000000000001E-2</v>
      </c>
      <c r="F4" t="s">
        <v>8</v>
      </c>
      <c r="G4" s="6">
        <f>(G2*G3)/480</f>
        <v>4.957675438596495E-3</v>
      </c>
    </row>
    <row r="5" spans="1:9" x14ac:dyDescent="0.35">
      <c r="A5" s="2">
        <v>4</v>
      </c>
      <c r="B5" s="3">
        <v>43858</v>
      </c>
      <c r="C5" s="4" t="s">
        <v>13</v>
      </c>
      <c r="D5" s="2">
        <v>1.6E-2</v>
      </c>
    </row>
    <row r="6" spans="1:9" x14ac:dyDescent="0.35">
      <c r="A6" s="2">
        <v>5</v>
      </c>
      <c r="B6" s="3">
        <v>43858</v>
      </c>
      <c r="C6" s="4" t="s">
        <v>14</v>
      </c>
      <c r="D6" s="2">
        <v>1.6E-2</v>
      </c>
      <c r="I6" t="e">
        <f>TEXT(C87-C64, "hh:mm:ss")</f>
        <v>#VALUE!</v>
      </c>
    </row>
    <row r="7" spans="1:9" x14ac:dyDescent="0.35">
      <c r="A7" s="2">
        <v>6</v>
      </c>
      <c r="B7" s="3">
        <v>43858</v>
      </c>
      <c r="C7" s="4" t="s">
        <v>15</v>
      </c>
      <c r="D7" s="2">
        <v>1.4999999999999999E-2</v>
      </c>
    </row>
    <row r="8" spans="1:9" x14ac:dyDescent="0.35">
      <c r="A8" s="2">
        <v>7</v>
      </c>
      <c r="B8" s="3">
        <v>43858</v>
      </c>
      <c r="C8" s="4" t="s">
        <v>16</v>
      </c>
      <c r="D8" s="2">
        <v>1.4E-2</v>
      </c>
      <c r="F8" t="s">
        <v>259</v>
      </c>
      <c r="G8">
        <f>MAX(D2:D96)</f>
        <v>0.02</v>
      </c>
    </row>
    <row r="9" spans="1:9" x14ac:dyDescent="0.35">
      <c r="A9" s="2">
        <v>8</v>
      </c>
      <c r="B9" s="3">
        <v>43858</v>
      </c>
      <c r="C9" s="4" t="s">
        <v>17</v>
      </c>
      <c r="D9" s="2">
        <v>1.2E-2</v>
      </c>
    </row>
    <row r="10" spans="1:9" x14ac:dyDescent="0.35">
      <c r="A10" s="2">
        <v>9</v>
      </c>
      <c r="B10" s="3">
        <v>43858</v>
      </c>
      <c r="C10" s="4" t="s">
        <v>18</v>
      </c>
      <c r="D10" s="2">
        <v>1.2999999999999999E-2</v>
      </c>
    </row>
    <row r="11" spans="1:9" x14ac:dyDescent="0.35">
      <c r="A11" s="2">
        <v>10</v>
      </c>
      <c r="B11" s="3">
        <v>43858</v>
      </c>
      <c r="C11" s="4" t="s">
        <v>19</v>
      </c>
      <c r="D11" s="2">
        <v>1.2999999999999999E-2</v>
      </c>
    </row>
    <row r="12" spans="1:9" x14ac:dyDescent="0.35">
      <c r="A12" s="2">
        <v>11</v>
      </c>
      <c r="B12" s="3">
        <v>43858</v>
      </c>
      <c r="C12" s="4" t="s">
        <v>20</v>
      </c>
      <c r="D12" s="2">
        <v>1.2999999999999999E-2</v>
      </c>
    </row>
    <row r="13" spans="1:9" x14ac:dyDescent="0.35">
      <c r="A13" s="2">
        <v>12</v>
      </c>
      <c r="B13" s="3">
        <v>43858</v>
      </c>
      <c r="C13" s="4" t="s">
        <v>21</v>
      </c>
      <c r="D13" s="2">
        <v>1.2999999999999999E-2</v>
      </c>
    </row>
    <row r="14" spans="1:9" x14ac:dyDescent="0.35">
      <c r="A14" s="2">
        <v>13</v>
      </c>
      <c r="B14" s="3">
        <v>43858</v>
      </c>
      <c r="C14" s="4" t="s">
        <v>22</v>
      </c>
      <c r="D14" s="2">
        <v>1.4E-2</v>
      </c>
    </row>
    <row r="15" spans="1:9" x14ac:dyDescent="0.35">
      <c r="A15" s="2">
        <v>14</v>
      </c>
      <c r="B15" s="3">
        <v>43858</v>
      </c>
      <c r="C15" s="4" t="s">
        <v>23</v>
      </c>
      <c r="D15" s="2">
        <v>1.2999999999999999E-2</v>
      </c>
    </row>
    <row r="16" spans="1:9" x14ac:dyDescent="0.35">
      <c r="A16" s="2">
        <v>15</v>
      </c>
      <c r="B16" s="3">
        <v>43858</v>
      </c>
      <c r="C16" s="4" t="s">
        <v>24</v>
      </c>
      <c r="D16" s="2">
        <v>1.4E-2</v>
      </c>
    </row>
    <row r="17" spans="1:4" x14ac:dyDescent="0.35">
      <c r="A17" s="2">
        <v>16</v>
      </c>
      <c r="B17" s="3">
        <v>43858</v>
      </c>
      <c r="C17" s="4" t="s">
        <v>25</v>
      </c>
      <c r="D17" s="2">
        <v>1.2E-2</v>
      </c>
    </row>
    <row r="18" spans="1:4" x14ac:dyDescent="0.35">
      <c r="A18" s="2">
        <v>17</v>
      </c>
      <c r="B18" s="3">
        <v>43858</v>
      </c>
      <c r="C18" s="4" t="s">
        <v>26</v>
      </c>
      <c r="D18" s="2">
        <v>1.0999999999999999E-2</v>
      </c>
    </row>
    <row r="19" spans="1:4" x14ac:dyDescent="0.35">
      <c r="A19" s="2">
        <v>18</v>
      </c>
      <c r="B19" s="3">
        <v>43858</v>
      </c>
      <c r="C19" s="4" t="s">
        <v>27</v>
      </c>
      <c r="D19" s="2">
        <v>1.0999999999999999E-2</v>
      </c>
    </row>
    <row r="20" spans="1:4" x14ac:dyDescent="0.35">
      <c r="A20" s="2">
        <v>19</v>
      </c>
      <c r="B20" s="3">
        <v>43858</v>
      </c>
      <c r="C20" s="4" t="s">
        <v>28</v>
      </c>
      <c r="D20" s="2">
        <v>1.2E-2</v>
      </c>
    </row>
    <row r="21" spans="1:4" x14ac:dyDescent="0.35">
      <c r="A21" s="2">
        <v>20</v>
      </c>
      <c r="B21" s="3">
        <v>43858</v>
      </c>
      <c r="C21" s="4" t="s">
        <v>29</v>
      </c>
      <c r="D21" s="2">
        <v>1.0999999999999999E-2</v>
      </c>
    </row>
    <row r="22" spans="1:4" x14ac:dyDescent="0.35">
      <c r="A22" s="2">
        <v>21</v>
      </c>
      <c r="B22" s="3">
        <v>43858</v>
      </c>
      <c r="C22" s="4" t="s">
        <v>30</v>
      </c>
      <c r="D22" s="2">
        <v>0.01</v>
      </c>
    </row>
    <row r="23" spans="1:4" x14ac:dyDescent="0.35">
      <c r="A23" s="2">
        <v>22</v>
      </c>
      <c r="B23" s="3">
        <v>43858</v>
      </c>
      <c r="C23" s="4" t="s">
        <v>31</v>
      </c>
      <c r="D23" s="2">
        <v>0.01</v>
      </c>
    </row>
    <row r="24" spans="1:4" x14ac:dyDescent="0.35">
      <c r="A24" s="2">
        <v>23</v>
      </c>
      <c r="B24" s="3">
        <v>43858</v>
      </c>
      <c r="C24" s="4" t="s">
        <v>32</v>
      </c>
      <c r="D24" s="2">
        <v>1.0999999999999999E-2</v>
      </c>
    </row>
    <row r="25" spans="1:4" x14ac:dyDescent="0.35">
      <c r="A25" s="2">
        <v>24</v>
      </c>
      <c r="B25" s="3">
        <v>43858</v>
      </c>
      <c r="C25" s="4" t="s">
        <v>33</v>
      </c>
      <c r="D25" s="2">
        <v>0.01</v>
      </c>
    </row>
    <row r="26" spans="1:4" x14ac:dyDescent="0.35">
      <c r="A26" s="2">
        <v>25</v>
      </c>
      <c r="B26" s="3">
        <v>43858</v>
      </c>
      <c r="C26" s="4" t="s">
        <v>34</v>
      </c>
      <c r="D26" s="2">
        <v>7.0000000000000001E-3</v>
      </c>
    </row>
    <row r="27" spans="1:4" x14ac:dyDescent="0.35">
      <c r="A27" s="2">
        <v>26</v>
      </c>
      <c r="B27" s="3">
        <v>43858</v>
      </c>
      <c r="C27" s="4" t="s">
        <v>35</v>
      </c>
      <c r="D27" s="2">
        <v>5.0000000000000001E-3</v>
      </c>
    </row>
    <row r="28" spans="1:4" x14ac:dyDescent="0.35">
      <c r="A28" s="2">
        <v>27</v>
      </c>
      <c r="B28" s="3">
        <v>43858</v>
      </c>
      <c r="C28" s="4" t="s">
        <v>36</v>
      </c>
      <c r="D28" s="2">
        <v>3.0000000000000001E-3</v>
      </c>
    </row>
    <row r="29" spans="1:4" x14ac:dyDescent="0.35">
      <c r="A29" s="2">
        <v>28</v>
      </c>
      <c r="B29" s="3">
        <v>43858</v>
      </c>
      <c r="C29" s="4" t="s">
        <v>37</v>
      </c>
      <c r="D29" s="2">
        <v>4.0000000000000001E-3</v>
      </c>
    </row>
    <row r="30" spans="1:4" x14ac:dyDescent="0.35">
      <c r="A30" s="2">
        <v>29</v>
      </c>
      <c r="B30" s="3">
        <v>43858</v>
      </c>
      <c r="C30" s="4" t="s">
        <v>38</v>
      </c>
      <c r="D30" s="2">
        <v>6.0000000000000001E-3</v>
      </c>
    </row>
    <row r="31" spans="1:4" x14ac:dyDescent="0.35">
      <c r="A31" s="2">
        <v>30</v>
      </c>
      <c r="B31" s="3">
        <v>43858</v>
      </c>
      <c r="C31" s="4" t="s">
        <v>39</v>
      </c>
      <c r="D31" s="2">
        <v>8.9999999999999993E-3</v>
      </c>
    </row>
    <row r="32" spans="1:4" x14ac:dyDescent="0.35">
      <c r="A32" s="2">
        <v>31</v>
      </c>
      <c r="B32" s="3">
        <v>43858</v>
      </c>
      <c r="C32" s="4" t="s">
        <v>40</v>
      </c>
      <c r="D32" s="2">
        <v>0.01</v>
      </c>
    </row>
    <row r="33" spans="1:4" x14ac:dyDescent="0.35">
      <c r="A33" s="2">
        <v>32</v>
      </c>
      <c r="B33" s="3">
        <v>43858</v>
      </c>
      <c r="C33" s="4" t="s">
        <v>41</v>
      </c>
      <c r="D33" s="2">
        <v>1.0999999999999999E-2</v>
      </c>
    </row>
    <row r="34" spans="1:4" x14ac:dyDescent="0.35">
      <c r="A34" s="2">
        <v>33</v>
      </c>
      <c r="B34" s="3">
        <v>43858</v>
      </c>
      <c r="C34" s="4" t="s">
        <v>42</v>
      </c>
      <c r="D34" s="2">
        <v>0.01</v>
      </c>
    </row>
    <row r="35" spans="1:4" x14ac:dyDescent="0.35">
      <c r="A35" s="2">
        <v>34</v>
      </c>
      <c r="B35" s="3">
        <v>43858</v>
      </c>
      <c r="C35" s="4" t="s">
        <v>43</v>
      </c>
      <c r="D35" s="2">
        <v>8.9999999999999993E-3</v>
      </c>
    </row>
    <row r="36" spans="1:4" x14ac:dyDescent="0.35">
      <c r="A36" s="2">
        <v>35</v>
      </c>
      <c r="B36" s="3">
        <v>43858</v>
      </c>
      <c r="C36" s="4" t="s">
        <v>44</v>
      </c>
      <c r="D36" s="2">
        <v>8.9999999999999993E-3</v>
      </c>
    </row>
    <row r="37" spans="1:4" x14ac:dyDescent="0.35">
      <c r="A37" s="2">
        <v>36</v>
      </c>
      <c r="B37" s="3">
        <v>43858</v>
      </c>
      <c r="C37" s="4" t="s">
        <v>45</v>
      </c>
      <c r="D37" s="2">
        <v>8.9999999999999993E-3</v>
      </c>
    </row>
    <row r="38" spans="1:4" x14ac:dyDescent="0.35">
      <c r="A38" s="2">
        <v>37</v>
      </c>
      <c r="B38" s="3">
        <v>43858</v>
      </c>
      <c r="C38" s="4" t="s">
        <v>46</v>
      </c>
      <c r="D38" s="2">
        <v>8.9999999999999993E-3</v>
      </c>
    </row>
    <row r="39" spans="1:4" x14ac:dyDescent="0.35">
      <c r="A39" s="2">
        <v>38</v>
      </c>
      <c r="B39" s="3">
        <v>43858</v>
      </c>
      <c r="C39" s="4" t="s">
        <v>47</v>
      </c>
      <c r="D39" s="2">
        <v>8.9999999999999993E-3</v>
      </c>
    </row>
    <row r="40" spans="1:4" x14ac:dyDescent="0.35">
      <c r="A40" s="2">
        <v>39</v>
      </c>
      <c r="B40" s="3">
        <v>43858</v>
      </c>
      <c r="C40" s="4" t="s">
        <v>48</v>
      </c>
      <c r="D40" s="2">
        <v>8.9999999999999993E-3</v>
      </c>
    </row>
    <row r="41" spans="1:4" x14ac:dyDescent="0.35">
      <c r="A41" s="2">
        <v>40</v>
      </c>
      <c r="B41" s="3">
        <v>43858</v>
      </c>
      <c r="C41" s="4" t="s">
        <v>49</v>
      </c>
      <c r="D41" s="2">
        <v>7.0000000000000001E-3</v>
      </c>
    </row>
    <row r="42" spans="1:4" x14ac:dyDescent="0.35">
      <c r="A42" s="2">
        <v>41</v>
      </c>
      <c r="B42" s="3">
        <v>43858</v>
      </c>
      <c r="C42" s="4" t="s">
        <v>50</v>
      </c>
      <c r="D42" s="2">
        <v>4.0000000000000001E-3</v>
      </c>
    </row>
    <row r="43" spans="1:4" x14ac:dyDescent="0.35">
      <c r="A43" s="2">
        <v>42</v>
      </c>
      <c r="B43" s="3">
        <v>43858</v>
      </c>
      <c r="C43" s="4" t="s">
        <v>51</v>
      </c>
      <c r="D43" s="2">
        <v>1E-3</v>
      </c>
    </row>
    <row r="44" spans="1:4" x14ac:dyDescent="0.35">
      <c r="A44" s="2">
        <v>43</v>
      </c>
      <c r="B44" s="3">
        <v>43858</v>
      </c>
      <c r="C44" s="4" t="s">
        <v>52</v>
      </c>
      <c r="D44" s="2">
        <v>0</v>
      </c>
    </row>
    <row r="45" spans="1:4" x14ac:dyDescent="0.35">
      <c r="A45" s="2">
        <v>44</v>
      </c>
      <c r="B45" s="3">
        <v>43858</v>
      </c>
      <c r="C45" s="4" t="s">
        <v>53</v>
      </c>
      <c r="D45" s="2">
        <v>0</v>
      </c>
    </row>
    <row r="46" spans="1:4" x14ac:dyDescent="0.35">
      <c r="A46" s="2">
        <v>45</v>
      </c>
      <c r="B46" s="3">
        <v>43858</v>
      </c>
      <c r="C46" s="4" t="s">
        <v>54</v>
      </c>
      <c r="D46" s="2">
        <v>0</v>
      </c>
    </row>
    <row r="47" spans="1:4" x14ac:dyDescent="0.35">
      <c r="A47" s="2">
        <v>46</v>
      </c>
      <c r="B47" s="3">
        <v>43858</v>
      </c>
      <c r="C47" s="4" t="s">
        <v>55</v>
      </c>
      <c r="D47" s="2">
        <v>0</v>
      </c>
    </row>
    <row r="48" spans="1:4" x14ac:dyDescent="0.35">
      <c r="A48" s="2">
        <v>47</v>
      </c>
      <c r="B48" s="3">
        <v>43858</v>
      </c>
      <c r="C48" s="4" t="s">
        <v>56</v>
      </c>
      <c r="D48" s="2">
        <v>0</v>
      </c>
    </row>
    <row r="49" spans="1:4" x14ac:dyDescent="0.35">
      <c r="A49" s="2">
        <v>48</v>
      </c>
      <c r="B49" s="3">
        <v>43858</v>
      </c>
      <c r="C49" s="4" t="s">
        <v>57</v>
      </c>
      <c r="D49" s="2">
        <v>0</v>
      </c>
    </row>
    <row r="50" spans="1:4" x14ac:dyDescent="0.35">
      <c r="A50" s="2">
        <v>49</v>
      </c>
      <c r="B50" s="3">
        <v>43858</v>
      </c>
      <c r="C50" s="4" t="s">
        <v>58</v>
      </c>
      <c r="D50" s="2">
        <v>0</v>
      </c>
    </row>
    <row r="51" spans="1:4" x14ac:dyDescent="0.35">
      <c r="A51" s="2">
        <v>50</v>
      </c>
      <c r="B51" s="3">
        <v>43858</v>
      </c>
      <c r="C51" s="4" t="s">
        <v>59</v>
      </c>
      <c r="D51" s="2">
        <v>0</v>
      </c>
    </row>
    <row r="52" spans="1:4" x14ac:dyDescent="0.35">
      <c r="A52" s="2">
        <v>51</v>
      </c>
      <c r="B52" s="3">
        <v>43858</v>
      </c>
      <c r="C52" s="4" t="s">
        <v>60</v>
      </c>
      <c r="D52" s="2">
        <v>1E-3</v>
      </c>
    </row>
    <row r="53" spans="1:4" x14ac:dyDescent="0.35">
      <c r="A53" s="2">
        <v>52</v>
      </c>
      <c r="B53" s="3">
        <v>43858</v>
      </c>
      <c r="C53" s="4" t="s">
        <v>61</v>
      </c>
      <c r="D53" s="2">
        <v>0</v>
      </c>
    </row>
    <row r="54" spans="1:4" x14ac:dyDescent="0.35">
      <c r="A54" s="2">
        <v>53</v>
      </c>
      <c r="B54" s="3">
        <v>43858</v>
      </c>
      <c r="C54" s="4" t="s">
        <v>62</v>
      </c>
      <c r="D54" s="2">
        <v>0</v>
      </c>
    </row>
    <row r="55" spans="1:4" x14ac:dyDescent="0.35">
      <c r="A55" s="2">
        <v>54</v>
      </c>
      <c r="B55" s="3">
        <v>43858</v>
      </c>
      <c r="C55" s="4" t="s">
        <v>63</v>
      </c>
      <c r="D55" s="2">
        <v>0</v>
      </c>
    </row>
    <row r="56" spans="1:4" x14ac:dyDescent="0.35">
      <c r="A56" s="2">
        <v>55</v>
      </c>
      <c r="B56" s="3">
        <v>43858</v>
      </c>
      <c r="C56" s="4" t="s">
        <v>64</v>
      </c>
      <c r="D56" s="2">
        <v>0</v>
      </c>
    </row>
    <row r="57" spans="1:4" x14ac:dyDescent="0.35">
      <c r="A57" s="2">
        <v>56</v>
      </c>
      <c r="B57" s="3">
        <v>43858</v>
      </c>
      <c r="C57" s="4" t="s">
        <v>65</v>
      </c>
      <c r="D57" s="2">
        <v>0</v>
      </c>
    </row>
    <row r="58" spans="1:4" x14ac:dyDescent="0.35">
      <c r="A58" s="2">
        <v>57</v>
      </c>
      <c r="B58" s="3">
        <v>43858</v>
      </c>
      <c r="C58" s="4" t="s">
        <v>66</v>
      </c>
      <c r="D58" s="2">
        <v>0</v>
      </c>
    </row>
    <row r="59" spans="1:4" x14ac:dyDescent="0.35">
      <c r="A59" s="2">
        <v>58</v>
      </c>
      <c r="B59" s="3">
        <v>43858</v>
      </c>
      <c r="C59" s="4" t="s">
        <v>67</v>
      </c>
      <c r="D59" s="2">
        <v>0</v>
      </c>
    </row>
    <row r="60" spans="1:4" x14ac:dyDescent="0.35">
      <c r="A60" s="2">
        <v>59</v>
      </c>
      <c r="B60" s="3">
        <v>43858</v>
      </c>
      <c r="C60" s="4" t="s">
        <v>68</v>
      </c>
      <c r="D60" s="2">
        <v>0</v>
      </c>
    </row>
    <row r="61" spans="1:4" x14ac:dyDescent="0.35">
      <c r="A61" s="2">
        <v>60</v>
      </c>
      <c r="B61" s="3">
        <v>43858</v>
      </c>
      <c r="C61" s="4" t="s">
        <v>69</v>
      </c>
      <c r="D61" s="2">
        <v>0</v>
      </c>
    </row>
    <row r="62" spans="1:4" x14ac:dyDescent="0.35">
      <c r="A62" s="2">
        <v>61</v>
      </c>
      <c r="B62" s="3">
        <v>43858</v>
      </c>
      <c r="C62" s="4" t="s">
        <v>70</v>
      </c>
      <c r="D62" s="2">
        <v>0</v>
      </c>
    </row>
    <row r="63" spans="1:4" x14ac:dyDescent="0.35">
      <c r="A63" s="2">
        <v>62</v>
      </c>
      <c r="B63" s="3">
        <v>43858</v>
      </c>
      <c r="C63" s="4" t="s">
        <v>71</v>
      </c>
      <c r="D63" s="2">
        <v>0</v>
      </c>
    </row>
    <row r="64" spans="1:4" x14ac:dyDescent="0.35">
      <c r="A64" s="2">
        <v>63</v>
      </c>
      <c r="B64" s="3">
        <v>43858</v>
      </c>
      <c r="C64" s="4" t="s">
        <v>72</v>
      </c>
      <c r="D64" s="2">
        <v>0</v>
      </c>
    </row>
    <row r="65" spans="1:4" x14ac:dyDescent="0.35">
      <c r="A65" s="2">
        <v>64</v>
      </c>
      <c r="B65" s="3">
        <v>43858</v>
      </c>
      <c r="C65" s="4" t="s">
        <v>73</v>
      </c>
      <c r="D65" s="2">
        <v>0</v>
      </c>
    </row>
    <row r="66" spans="1:4" x14ac:dyDescent="0.35">
      <c r="A66" s="2">
        <v>65</v>
      </c>
      <c r="B66" s="3">
        <v>43858</v>
      </c>
      <c r="C66" s="4" t="s">
        <v>74</v>
      </c>
      <c r="D66" s="2">
        <v>0</v>
      </c>
    </row>
    <row r="67" spans="1:4" x14ac:dyDescent="0.35">
      <c r="A67" s="2">
        <v>66</v>
      </c>
      <c r="B67" s="3">
        <v>43858</v>
      </c>
      <c r="C67" s="4" t="s">
        <v>75</v>
      </c>
      <c r="D67" s="2">
        <v>0</v>
      </c>
    </row>
    <row r="68" spans="1:4" x14ac:dyDescent="0.35">
      <c r="A68" s="2">
        <v>67</v>
      </c>
      <c r="B68" s="3">
        <v>43858</v>
      </c>
      <c r="C68" s="4" t="s">
        <v>76</v>
      </c>
      <c r="D68" s="2">
        <v>0</v>
      </c>
    </row>
    <row r="69" spans="1:4" x14ac:dyDescent="0.35">
      <c r="A69" s="2">
        <v>68</v>
      </c>
      <c r="B69" s="3">
        <v>43858</v>
      </c>
      <c r="C69" s="4" t="s">
        <v>77</v>
      </c>
      <c r="D69" s="2">
        <v>0</v>
      </c>
    </row>
    <row r="70" spans="1:4" x14ac:dyDescent="0.35">
      <c r="A70" s="2">
        <v>69</v>
      </c>
      <c r="B70" s="3">
        <v>43858</v>
      </c>
      <c r="C70" s="4" t="s">
        <v>78</v>
      </c>
      <c r="D70" s="2">
        <v>0</v>
      </c>
    </row>
    <row r="71" spans="1:4" x14ac:dyDescent="0.35">
      <c r="A71" s="2">
        <v>70</v>
      </c>
      <c r="B71" s="3">
        <v>43858</v>
      </c>
      <c r="C71" s="4" t="s">
        <v>79</v>
      </c>
      <c r="D71" s="2">
        <v>0</v>
      </c>
    </row>
    <row r="72" spans="1:4" x14ac:dyDescent="0.35">
      <c r="A72" s="2">
        <v>71</v>
      </c>
      <c r="B72" s="3">
        <v>43858</v>
      </c>
      <c r="C72" s="4" t="s">
        <v>80</v>
      </c>
      <c r="D72" s="2">
        <v>0</v>
      </c>
    </row>
    <row r="73" spans="1:4" x14ac:dyDescent="0.35">
      <c r="A73" s="2">
        <v>72</v>
      </c>
      <c r="B73" s="3">
        <v>43858</v>
      </c>
      <c r="C73" s="4" t="s">
        <v>81</v>
      </c>
      <c r="D73" s="2">
        <v>0</v>
      </c>
    </row>
    <row r="74" spans="1:4" x14ac:dyDescent="0.35">
      <c r="A74" s="2">
        <v>73</v>
      </c>
      <c r="B74" s="3">
        <v>43858</v>
      </c>
      <c r="C74" s="4" t="s">
        <v>82</v>
      </c>
      <c r="D74" s="2">
        <v>0</v>
      </c>
    </row>
    <row r="75" spans="1:4" x14ac:dyDescent="0.35">
      <c r="A75" s="2">
        <v>74</v>
      </c>
      <c r="B75" s="3">
        <v>43858</v>
      </c>
      <c r="C75" s="4" t="s">
        <v>83</v>
      </c>
      <c r="D75" s="2">
        <v>0</v>
      </c>
    </row>
    <row r="76" spans="1:4" x14ac:dyDescent="0.35">
      <c r="A76" s="2">
        <v>75</v>
      </c>
      <c r="B76" s="3">
        <v>43858</v>
      </c>
      <c r="C76" s="4" t="s">
        <v>84</v>
      </c>
      <c r="D76" s="2">
        <v>1E-3</v>
      </c>
    </row>
    <row r="77" spans="1:4" x14ac:dyDescent="0.35">
      <c r="A77" s="2">
        <v>76</v>
      </c>
      <c r="B77" s="3">
        <v>43858</v>
      </c>
      <c r="C77" s="4" t="s">
        <v>85</v>
      </c>
      <c r="D77" s="2">
        <v>1E-3</v>
      </c>
    </row>
    <row r="78" spans="1:4" x14ac:dyDescent="0.35">
      <c r="A78" s="2">
        <v>77</v>
      </c>
      <c r="B78" s="3">
        <v>43858</v>
      </c>
      <c r="C78" s="4" t="s">
        <v>86</v>
      </c>
      <c r="D78" s="2">
        <v>1E-3</v>
      </c>
    </row>
    <row r="79" spans="1:4" x14ac:dyDescent="0.35">
      <c r="A79" s="2">
        <v>78</v>
      </c>
      <c r="B79" s="3">
        <v>43858</v>
      </c>
      <c r="C79" s="4" t="s">
        <v>87</v>
      </c>
      <c r="D79" s="2">
        <v>0</v>
      </c>
    </row>
    <row r="80" spans="1:4" x14ac:dyDescent="0.35">
      <c r="A80" s="2">
        <v>79</v>
      </c>
      <c r="B80" s="3">
        <v>43858</v>
      </c>
      <c r="C80" s="4" t="s">
        <v>88</v>
      </c>
      <c r="D80" s="2">
        <v>1E-3</v>
      </c>
    </row>
    <row r="81" spans="1:4" x14ac:dyDescent="0.35">
      <c r="A81" s="2">
        <v>80</v>
      </c>
      <c r="B81" s="3">
        <v>43858</v>
      </c>
      <c r="C81" s="4" t="s">
        <v>89</v>
      </c>
      <c r="D81" s="2">
        <v>2E-3</v>
      </c>
    </row>
    <row r="82" spans="1:4" x14ac:dyDescent="0.35">
      <c r="A82" s="2">
        <v>81</v>
      </c>
      <c r="B82" s="3">
        <v>43858</v>
      </c>
      <c r="C82" s="4" t="s">
        <v>90</v>
      </c>
      <c r="D82" s="2">
        <v>2E-3</v>
      </c>
    </row>
    <row r="83" spans="1:4" x14ac:dyDescent="0.35">
      <c r="A83" s="2">
        <v>82</v>
      </c>
      <c r="B83" s="3">
        <v>43858</v>
      </c>
      <c r="C83" s="4" t="s">
        <v>91</v>
      </c>
      <c r="D83" s="2">
        <v>2E-3</v>
      </c>
    </row>
    <row r="84" spans="1:4" x14ac:dyDescent="0.35">
      <c r="A84" s="2">
        <v>83</v>
      </c>
      <c r="B84" s="3">
        <v>43858</v>
      </c>
      <c r="C84" s="4" t="s">
        <v>92</v>
      </c>
      <c r="D84" s="2">
        <v>1E-3</v>
      </c>
    </row>
    <row r="85" spans="1:4" x14ac:dyDescent="0.35">
      <c r="A85" s="2">
        <v>84</v>
      </c>
      <c r="B85" s="3">
        <v>43858</v>
      </c>
      <c r="C85" s="4" t="s">
        <v>93</v>
      </c>
      <c r="D85" s="2">
        <v>1E-3</v>
      </c>
    </row>
    <row r="86" spans="1:4" x14ac:dyDescent="0.35">
      <c r="A86" s="2">
        <v>85</v>
      </c>
      <c r="B86" s="3">
        <v>43858</v>
      </c>
      <c r="C86" s="4" t="s">
        <v>94</v>
      </c>
      <c r="D86" s="2">
        <v>1E-3</v>
      </c>
    </row>
    <row r="87" spans="1:4" x14ac:dyDescent="0.35">
      <c r="A87" s="2">
        <v>86</v>
      </c>
      <c r="B87" s="3">
        <v>43858</v>
      </c>
      <c r="C87" s="4" t="s">
        <v>95</v>
      </c>
      <c r="D87" s="2">
        <v>0</v>
      </c>
    </row>
    <row r="88" spans="1:4" x14ac:dyDescent="0.35">
      <c r="A88" s="2">
        <v>87</v>
      </c>
      <c r="B88" s="3">
        <v>43858</v>
      </c>
      <c r="C88" s="4" t="s">
        <v>96</v>
      </c>
      <c r="D88" s="2">
        <v>1E-3</v>
      </c>
    </row>
    <row r="89" spans="1:4" x14ac:dyDescent="0.35">
      <c r="A89" s="2">
        <v>88</v>
      </c>
      <c r="B89" s="3">
        <v>43858</v>
      </c>
      <c r="C89" s="4" t="s">
        <v>97</v>
      </c>
      <c r="D89" s="2">
        <v>1E-3</v>
      </c>
    </row>
    <row r="90" spans="1:4" x14ac:dyDescent="0.35">
      <c r="A90" s="2">
        <v>89</v>
      </c>
      <c r="B90" s="3">
        <v>43858</v>
      </c>
      <c r="C90" s="4" t="s">
        <v>98</v>
      </c>
      <c r="D90" s="2">
        <v>1E-3</v>
      </c>
    </row>
    <row r="91" spans="1:4" x14ac:dyDescent="0.35">
      <c r="A91" s="2">
        <v>90</v>
      </c>
      <c r="B91" s="3">
        <v>43858</v>
      </c>
      <c r="C91" s="4" t="s">
        <v>99</v>
      </c>
      <c r="D91" s="2">
        <v>1E-3</v>
      </c>
    </row>
    <row r="92" spans="1:4" x14ac:dyDescent="0.35">
      <c r="A92" s="2">
        <v>91</v>
      </c>
      <c r="B92" s="3">
        <v>43858</v>
      </c>
      <c r="C92" s="4" t="s">
        <v>100</v>
      </c>
      <c r="D92" s="2">
        <v>3.0000000000000001E-3</v>
      </c>
    </row>
    <row r="93" spans="1:4" x14ac:dyDescent="0.35">
      <c r="A93" s="2">
        <v>92</v>
      </c>
      <c r="B93" s="3">
        <v>43858</v>
      </c>
      <c r="C93" s="4" t="s">
        <v>101</v>
      </c>
      <c r="D93" s="2">
        <v>1E-3</v>
      </c>
    </row>
    <row r="94" spans="1:4" x14ac:dyDescent="0.35">
      <c r="A94" s="2">
        <v>93</v>
      </c>
      <c r="B94" s="3">
        <v>43858</v>
      </c>
      <c r="C94" s="4" t="s">
        <v>102</v>
      </c>
      <c r="D94" s="2">
        <v>2E-3</v>
      </c>
    </row>
    <row r="95" spans="1:4" x14ac:dyDescent="0.35">
      <c r="A95" s="2">
        <v>94</v>
      </c>
      <c r="B95" s="3">
        <v>43858</v>
      </c>
      <c r="C95" s="4" t="s">
        <v>103</v>
      </c>
      <c r="D95" s="2">
        <v>2E-3</v>
      </c>
    </row>
    <row r="96" spans="1:4" x14ac:dyDescent="0.35">
      <c r="A96" s="2">
        <v>95</v>
      </c>
      <c r="B96" s="3">
        <v>43858</v>
      </c>
      <c r="C96" s="4">
        <v>0.62187500000000007</v>
      </c>
      <c r="D96" s="2">
        <v>3.0000000000000001E-3</v>
      </c>
    </row>
    <row r="97" spans="2:3" x14ac:dyDescent="0.35">
      <c r="B97" s="3"/>
      <c r="C97" s="4"/>
    </row>
    <row r="98" spans="2:3" x14ac:dyDescent="0.35">
      <c r="B98" s="3"/>
      <c r="C98" s="4"/>
    </row>
    <row r="99" spans="2:3" x14ac:dyDescent="0.35">
      <c r="B99" s="3"/>
      <c r="C99" s="4"/>
    </row>
    <row r="100" spans="2:3" x14ac:dyDescent="0.35">
      <c r="B100" s="3"/>
      <c r="C100" s="4"/>
    </row>
    <row r="101" spans="2:3" x14ac:dyDescent="0.35">
      <c r="B101" s="3"/>
      <c r="C101" s="4"/>
    </row>
    <row r="102" spans="2:3" x14ac:dyDescent="0.35">
      <c r="B102" s="3"/>
      <c r="C102" s="4"/>
    </row>
    <row r="103" spans="2:3" x14ac:dyDescent="0.35">
      <c r="B103" s="3"/>
      <c r="C103" s="4"/>
    </row>
    <row r="104" spans="2:3" x14ac:dyDescent="0.35">
      <c r="B104" s="3"/>
      <c r="C104" s="4"/>
    </row>
    <row r="105" spans="2:3" x14ac:dyDescent="0.35">
      <c r="B105" s="3"/>
      <c r="C10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S.PDR-73</vt:lpstr>
      <vt:lpstr>N.PDR2_60</vt:lpstr>
      <vt:lpstr>N.PDR1-33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Layshock, Joey</cp:lastModifiedBy>
  <dcterms:created xsi:type="dcterms:W3CDTF">2020-01-20T18:53:11Z</dcterms:created>
  <dcterms:modified xsi:type="dcterms:W3CDTF">2020-01-29T00:36:53Z</dcterms:modified>
</cp:coreProperties>
</file>